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8060" windowHeight="705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6" i="3" l="1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5" i="3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6" i="2"/>
  <c r="F119" i="1"/>
  <c r="F12" i="1"/>
  <c r="F13" i="1"/>
  <c r="F14" i="1"/>
  <c r="F15" i="1"/>
  <c r="F16" i="1"/>
  <c r="F17" i="1"/>
  <c r="F18" i="1"/>
  <c r="F19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81" i="1"/>
  <c r="F82" i="1"/>
  <c r="F83" i="1"/>
  <c r="F84" i="1"/>
  <c r="F85" i="1"/>
  <c r="F86" i="1"/>
  <c r="F87" i="1"/>
  <c r="F88" i="1"/>
  <c r="F92" i="1"/>
  <c r="F93" i="1"/>
  <c r="F94" i="1"/>
  <c r="F99" i="1"/>
  <c r="F100" i="1"/>
  <c r="F101" i="1"/>
  <c r="F102" i="1"/>
  <c r="F103" i="1"/>
  <c r="F104" i="1"/>
  <c r="F105" i="1"/>
  <c r="F106" i="1"/>
  <c r="F120" i="1"/>
  <c r="F126" i="1"/>
  <c r="F127" i="1"/>
  <c r="F128" i="1"/>
  <c r="F129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1" i="1"/>
</calcChain>
</file>

<file path=xl/sharedStrings.xml><?xml version="1.0" encoding="utf-8"?>
<sst xmlns="http://schemas.openxmlformats.org/spreadsheetml/2006/main" count="1424" uniqueCount="791">
  <si>
    <t/>
  </si>
  <si>
    <t>на 01 января 2025 г.</t>
  </si>
  <si>
    <t>Единица измерения: руб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</si>
  <si>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</si>
  <si>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</si>
  <si>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</si>
  <si>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</si>
  <si>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</si>
  <si>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</si>
  <si>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>1</t>
  </si>
  <si>
    <t>2</t>
  </si>
  <si>
    <t>3</t>
  </si>
  <si>
    <t>4</t>
  </si>
  <si>
    <t>Доходы бюджета - Всего</t>
  </si>
  <si>
    <t>Х</t>
  </si>
  <si>
    <t>-</t>
  </si>
  <si>
    <t xml:space="preserve">          в том числе: 
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</si>
  <si>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</si>
  <si>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</si>
  <si>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</si>
  <si>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</si>
  <si>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</si>
  <si>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</si>
  <si>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</si>
  <si>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</si>
  <si>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</si>
  <si>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</si>
  <si>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</si>
  <si>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</si>
  <si>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000 1 01 02040 01 0000 110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</si>
  <si>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</si>
  <si>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>000 1 01 02080 01 0000 110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</si>
  <si>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</si>
  <si>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000 1 01 02130 01 0000 110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</si>
  <si>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650 000 рублей)</t>
  </si>
  <si>
    <t>000 1 01 02140 01 0000 110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</si>
  <si>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</si>
  <si>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</si>
  <si>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</si>
  <si>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</si>
  <si>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</si>
  <si>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</si>
  <si>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</si>
  <si>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</si>
  <si>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</si>
  <si>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</si>
  <si>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</si>
  <si>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</si>
  <si>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</si>
  <si>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</si>
  <si>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</si>
  <si>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</si>
  <si>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</si>
  <si>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</si>
  <si>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</si>
  <si>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</si>
  <si>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</si>
  <si>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</si>
  <si>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</si>
  <si>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</si>
  <si>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</si>
  <si>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</si>
  <si>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</si>
  <si>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</si>
  <si>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</si>
  <si>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</si>
  <si>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</si>
  <si>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</si>
  <si>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</si>
  <si>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</si>
  <si>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</si>
  <si>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</si>
  <si>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</si>
  <si>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</si>
  <si>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</si>
  <si>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округов</t>
  </si>
  <si>
    <t>000 1 05 04060 02 0000 110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</si>
  <si>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</si>
  <si>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</si>
  <si>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</si>
  <si>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</si>
  <si>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</si>
  <si>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000 1 06 01020 14 0000 110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</si>
  <si>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</si>
  <si>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</si>
  <si>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</si>
  <si>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</si>
  <si>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муниципальных округов</t>
  </si>
  <si>
    <t>000 1 06 06032 14 0000 110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</si>
  <si>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</si>
  <si>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</si>
  <si>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муниципальных округов</t>
  </si>
  <si>
    <t>000 1 06 06042 14 0000 110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</si>
  <si>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</si>
  <si>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</si>
  <si>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</si>
  <si>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</si>
  <si>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</si>
  <si>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</si>
  <si>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</si>
  <si>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</si>
  <si>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выдачу разрешения на установку рекламной конструкции</t>
  </si>
  <si>
    <t>000 1 08 07150 01 0000 110</t>
  </si>
  <si>
    <t>ЗАДОЛЖЕННОСТЬ И ПЕРЕРАСЧЕТЫ ПО ОТМЕНЕННЫМ НАЛОГАМ, СБОРАМ И ИНЫМ ОБЯЗАТЕЛЬНЫМ ПЛАТЕЖАМ</t>
  </si>
  <si>
    <t>000 1 09 00000 00 0000 000</t>
  </si>
  <si>
    <t>Прочие налоги и сборы (по отмененным местным налогам и сборам)</t>
  </si>
  <si>
    <t>000 1 09 07000 00 0000 110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</si>
  <si>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</t>
  </si>
  <si>
    <t>000 1 09 07030 00 0000 110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</si>
  <si>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округов</t>
  </si>
  <si>
    <t>000 1 09 07032 14 0000 110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</si>
  <si>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</si>
  <si>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</si>
  <si>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</si>
  <si>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</si>
  <si>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</si>
  <si>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</si>
  <si>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</si>
  <si>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000 1 11 05012 14 0000 120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</si>
  <si>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</si>
  <si>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</si>
  <si>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</si>
  <si>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000 1 11 05024 14 0000 120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</si>
  <si>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</si>
  <si>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</si>
  <si>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</si>
  <si>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000 1 11 05034 14 0000 120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</si>
  <si>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</si>
  <si>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</si>
  <si>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Доходы от сдачи в аренду имущества, составляющего казну муниципальных округов (за исключением земельных участков)</t>
  </si>
  <si>
    <t>000 1 11 05074 14 0000 120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</si>
  <si>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</si>
  <si>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</si>
  <si>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</si>
  <si>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</si>
  <si>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</si>
  <si>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000 1 11 09044 14 0000 120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</si>
  <si>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</si>
  <si>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000 1 11 09080 00 0000 120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</si>
  <si>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</si>
  <si>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</si>
  <si>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</si>
  <si>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</si>
  <si>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</si>
  <si>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</si>
  <si>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</si>
  <si>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</si>
  <si>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размещение отходов производства и потребления</t>
  </si>
  <si>
    <t>000 1 12 01040 01 0000 120</t>
  </si>
  <si>
    <t>Плата за размещение отходов производства</t>
  </si>
  <si>
    <t>000 1 12 01041 01 0000 120</t>
  </si>
  <si>
    <t>ДОХОДЫ ОТ ОКАЗАНИЯ ПЛАТНЫХ УСЛУГ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</si>
  <si>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</si>
  <si>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</si>
  <si>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</si>
  <si>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</si>
  <si>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</si>
  <si>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округов</t>
  </si>
  <si>
    <t>000 1 13 01994 14 0000 130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</si>
  <si>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</si>
  <si>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</si>
  <si>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</si>
  <si>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</si>
  <si>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бюджетов муниципальных округов</t>
  </si>
  <si>
    <t>000 1 13 02994 14 0000 130</t>
  </si>
  <si>
    <t>ДОХОДЫ ОТ ПРОДАЖИ МАТЕРИАЛЬНЫХ И НЕМАТЕРИАЛЬНЫХ АКТИВОВ</t>
  </si>
  <si>
    <t>000 1 14 00000 00 0000 000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</si>
  <si>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</si>
  <si>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</si>
  <si>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</si>
  <si>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000 1 14 02040 14 0000 410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</si>
  <si>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</si>
  <si>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000 1 14 02043 14 0000 410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</si>
  <si>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</si>
  <si>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</si>
  <si>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>Доходы от продажи земельных участков, государственная собственность на которые не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</si>
  <si>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</si>
  <si>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</si>
  <si>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</si>
  <si>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</si>
  <si>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000 1 14 06020 00 0000 430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</si>
  <si>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</si>
  <si>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000 1 14 06024 14 0000 430</t>
  </si>
  <si>
    <t>Доходы от приватизации имущества, находящегося в государственной и муниципальной собственности</t>
  </si>
  <si>
    <t>000 1 14 13000 00 0000 000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</si>
  <si>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</si>
  <si>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</si>
  <si>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ШТРАФЫ, САНКЦИИ, ВОЗМЕЩЕНИЕ УЩЕРБА</t>
  </si>
  <si>
    <t>000 1 16 00000 00 0000 000</t>
  </si>
  <si>
    <t>Административные штрафы, установленные Кодексом Российской Федерации об административных правонарушениях</t>
  </si>
  <si>
    <t>000 1 16 01000 01 0000 140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</si>
  <si>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</si>
  <si>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000 1 16 01050 01 0000 140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</si>
  <si>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</si>
  <si>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000 1 16 01053 01 0000 140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</si>
  <si>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</si>
  <si>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000 1 16 01060 01 0000 140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</si>
  <si>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</si>
  <si>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000 1 16 01063 01 0000 140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</si>
  <si>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</si>
  <si>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000 1 16 01070 01 0000 140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</si>
  <si>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</si>
  <si>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000 1 16 01073 01 0000 140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</si>
  <si>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</si>
  <si>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000 1 16 01080 01 0000 140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</si>
  <si>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</si>
  <si>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000 1 16 01083 01 0000 140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</si>
  <si>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</si>
  <si>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000 1 16 01130 01 0000 140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</si>
  <si>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</si>
  <si>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000 1 16 01133 01 0000 140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</si>
  <si>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</si>
  <si>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000 1 16 01140 01 0000 140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</si>
  <si>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</si>
  <si>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000 1 16 01143 01 0000 140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</si>
  <si>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</si>
  <si>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000 1 16 01150 01 0000 140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</si>
  <si>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</si>
  <si>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000 1 16 01153 01 0000 140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</si>
  <si>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</si>
  <si>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000 1 16 01170 01 0000 140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</si>
  <si>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</si>
  <si>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000 1 16 01173 01 0000 140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</si>
  <si>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</si>
  <si>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000 1 16 01190 01 0000 140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</si>
  <si>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</si>
  <si>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000 1 16 01193 01 0000 140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</si>
  <si>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</si>
  <si>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000 1 16 01200 01 0000 140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</si>
  <si>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</si>
  <si>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000 1 16 01203 01 0000 140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</si>
  <si>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</si>
  <si>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000 1 16 02000 02 0000 140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</si>
  <si>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</si>
  <si>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000 1 16 02020 02 0000 140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</si>
  <si>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</si>
  <si>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000 1 16 07000 00 0000 140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</si>
  <si>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</si>
  <si>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000 1 16 07010 00 0000 140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</si>
  <si>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</si>
  <si>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000 1 16 07010 14 0000 140</t>
  </si>
  <si>
    <t>Платежи в целях возмещения причиненного ущерба (убытков)</t>
  </si>
  <si>
    <t>000 1 16 10000 00 0000 140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</si>
  <si>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</si>
  <si>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000 1 16 10100 00 0000 140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</si>
  <si>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округов)</t>
  </si>
  <si>
    <t>000 1 16 10100 14 0000 140</t>
  </si>
  <si>
    <t>ПРОЧИЕ НЕНАЛОГОВЫЕ ДОХОДЫ</t>
  </si>
  <si>
    <t>000 1 17 00000 00 0000 000</t>
  </si>
  <si>
    <t>Прочие неналоговые доходы</t>
  </si>
  <si>
    <t>000 1 17 05000 00 0000 180</t>
  </si>
  <si>
    <t>Прочие неналоговые доходы бюджетов муниципальных округов</t>
  </si>
  <si>
    <t>000 1 17 05040 14 0000 180</t>
  </si>
  <si>
    <t>Инициативные платежи</t>
  </si>
  <si>
    <t>000 1 17 15000 00 0000 150</t>
  </si>
  <si>
    <t>Инициативные платежи, зачисляемые в бюджеты муниципальных округов</t>
  </si>
  <si>
    <t>000 1 17 15020 14 0000 150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</si>
  <si>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</si>
  <si>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</si>
  <si>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</si>
  <si>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</si>
  <si>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</si>
  <si>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</si>
  <si>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Дотации на выравнивание бюджетной обеспеченности</t>
  </si>
  <si>
    <t>000 2 02 15001 00 0000 150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</si>
  <si>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</si>
  <si>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</si>
  <si>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на поддержку мер по обеспечению сбалансированности бюджетов</t>
  </si>
  <si>
    <t>000 2 02 15002 00 0000 150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</si>
  <si>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</si>
  <si>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</si>
  <si>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</si>
  <si>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</si>
  <si>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</si>
  <si>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000 2 02 20216 00 0000 150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</si>
  <si>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</si>
  <si>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000 2 02 20216 14 0000 150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</si>
  <si>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</si>
  <si>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000 2 02 20299 00 0000 150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</si>
  <si>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</si>
  <si>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000 2 02 20299 14 0000 150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</si>
  <si>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</si>
  <si>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000 2 02 25304 00 0000 150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</si>
  <si>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</si>
  <si>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</si>
  <si>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</si>
  <si>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000 2 02 25467 00 0000 150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</si>
  <si>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</si>
  <si>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000 2 02 25467 14 0000 150</t>
  </si>
  <si>
    <t>Субсидии бюджетам на реализацию мероприятий по обеспечению жильем молодых семей</t>
  </si>
  <si>
    <t>000 2 02 25497 00 0000 150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</si>
  <si>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</si>
  <si>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</si>
  <si>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Субсидии бюджетам на поддержку отрасли культуры</t>
  </si>
  <si>
    <t>000 2 02 25519 00 0000 150</t>
  </si>
  <si>
    <t>Субсидии бюджетам муниципальных округов на поддержку отрасли культуры</t>
  </si>
  <si>
    <t>000 2 02 25519 14 0000 150</t>
  </si>
  <si>
    <t>Субсидии бюджетам на реализацию программ формирования современной городской среды</t>
  </si>
  <si>
    <t>000 2 02 25555 00 0000 150</t>
  </si>
  <si>
    <t>Субсидии бюджетам муниципальных округов на реализацию программ формирования современной городской среды</t>
  </si>
  <si>
    <t>000 2 02 25555 14 0000 150</t>
  </si>
  <si>
    <t>Субсидии бюджетам на обеспечение комплексного развития сельских территорий</t>
  </si>
  <si>
    <t>000 2 02 25576 00 0000 150</t>
  </si>
  <si>
    <t>Субсидии бюджетам муниципальных округов на обеспечение комплексного развития сельских территорий</t>
  </si>
  <si>
    <t>000 2 02 25576 14 0000 150</t>
  </si>
  <si>
    <t>Прочие субсидии</t>
  </si>
  <si>
    <t>000 2 02 29999 00 0000 150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</si>
  <si>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</si>
  <si>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</si>
  <si>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</si>
  <si>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</si>
  <si>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местным бюджетам на выполнение передаваемых полномочий субъектов Российской Федерации</t>
  </si>
  <si>
    <t>000 2 02 30024 00 0000 150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</si>
  <si>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</si>
  <si>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</si>
  <si>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</si>
  <si>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</si>
  <si>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</si>
  <si>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</si>
  <si>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</si>
  <si>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000 2 02 35082 00 0000 150</t>
  </si>
  <si>
    <t>Субвенции бюджетам муниципальных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</si>
  <si>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000 2 02 35082 14 0000 150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</si>
  <si>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</si>
  <si>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000 2 02 35118 00 0000 150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</si>
  <si>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</si>
  <si>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000 2 02 35118 14 0000 150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</si>
  <si>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</si>
  <si>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</si>
  <si>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</si>
  <si>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</si>
  <si>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</si>
  <si>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000 2 02 35303 00 0000 150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</si>
  <si>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</si>
  <si>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000 2 02 35303 14 0000 150</t>
  </si>
  <si>
    <t>Единая субвенция местным бюджетам</t>
  </si>
  <si>
    <t>000 2 02 39998 00 0000 150</t>
  </si>
  <si>
    <t>Единая субвенция бюджетам муниципальных округов</t>
  </si>
  <si>
    <t>000 2 02 39998 14 0000 150</t>
  </si>
  <si>
    <t>Иные межбюджетные трансферты</t>
  </si>
  <si>
    <t>000 2 02 40000 00 0000 150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</si>
  <si>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</si>
  <si>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000 2 02 45179 00 0000 150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</si>
  <si>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</si>
  <si>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000 2 02 45179 14 0000 150</t>
  </si>
  <si>
    <t>Прочие межбюджетные трансферты, передаваемые бюджетам</t>
  </si>
  <si>
    <t>000 2 02 49999 00 0000 150</t>
  </si>
  <si>
    <t>Прочие межбюджетные трансферты, передаваемые бюджетам муниципальных округов</t>
  </si>
  <si>
    <t>000 2 02 49999 14 0000 150</t>
  </si>
  <si>
    <t>ПРОЧИЕ БЕЗВОЗМЕЗДНЫЕ ПОСТУПЛЕНИЯ</t>
  </si>
  <si>
    <t>000 2 07 00000 00 0000 000</t>
  </si>
  <si>
    <t>Прочие безвозмездные поступления в бюджеты муниципальных округов</t>
  </si>
  <si>
    <t>000 2 07 04000 14 0000 150</t>
  </si>
  <si>
    <t>000 2 07 04050 14 0000 150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</si>
  <si>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</si>
  <si>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</si>
  <si>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</si>
  <si>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000 2 19 00000 14 0000 150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</si>
  <si>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</t>
  </si>
  <si>
    <t>000 2 19 25304 14 0000 150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</si>
  <si>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из бюджетов муниципальных округов</t>
  </si>
  <si>
    <t>000 2 19 35303 14 0000 150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</si>
  <si>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</si>
  <si>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000 2 19 60010 14 0000 150</t>
  </si>
  <si>
    <t>2. Расходы бюджета</t>
  </si>
  <si>
    <t>Код расхода по бюджетной классификации</t>
  </si>
  <si>
    <t xml:space="preserve">Расходы бюджета - всего
          в том числе: </t>
  </si>
  <si>
    <t>200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</si>
  <si>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</si>
  <si>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</si>
  <si>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</si>
  <si>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</si>
  <si>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</si>
  <si>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</si>
  <si>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</si>
  <si>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</si>
  <si>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</si>
  <si>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</si>
  <si>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Иные выплаты персоналу государственных (муниципальных) органов, за исключением фонда оплаты труда</t>
  </si>
  <si>
    <t>000 0102 0000000000 122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</si>
  <si>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</si>
  <si>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</si>
  <si>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</si>
  <si>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</si>
  <si>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</si>
  <si>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</si>
  <si>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>000 0103 0000000000 121</t>
  </si>
  <si>
    <t>000 0103 0000000000 129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</si>
  <si>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</si>
  <si>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</si>
  <si>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</si>
  <si>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</si>
  <si>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Прочая закупка товаров, работ и услуг</t>
  </si>
  <si>
    <t>000 0103 0000000000 244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</si>
  <si>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</si>
  <si>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000 0104 0000000000 000</t>
  </si>
  <si>
    <t>000 0104 0000000000 100</t>
  </si>
  <si>
    <t>000 0104 0000000000 120</t>
  </si>
  <si>
    <t>000 0104 0000000000 121</t>
  </si>
  <si>
    <t>000 0104 0000000000 122</t>
  </si>
  <si>
    <t>000 0104 0000000000 129</t>
  </si>
  <si>
    <t>000 0104 0000000000 200</t>
  </si>
  <si>
    <t>000 0104 0000000000 240</t>
  </si>
  <si>
    <t>Закупка товаров, работ и услуг в сфере информационно-коммуникационных технологий</t>
  </si>
  <si>
    <t>000 0104 0000000000 242</t>
  </si>
  <si>
    <t>000 0104 0000000000 244</t>
  </si>
  <si>
    <t>Закупка энергетических ресурсов</t>
  </si>
  <si>
    <t>000 0104 0000000000 247</t>
  </si>
  <si>
    <t>Социальное обеспечение и иные выплаты населению</t>
  </si>
  <si>
    <t>000 0104 0000000000 300</t>
  </si>
  <si>
    <t>Социальные выплаты гражданам, кроме публичных нормативных социальных выплат</t>
  </si>
  <si>
    <t>000 0104 0000000000 320</t>
  </si>
  <si>
    <t>Пособия, компенсации и иные социальные выплаты гражданам, кроме публичных нормативных обязательств</t>
  </si>
  <si>
    <t>000 0104 0000000000 321</t>
  </si>
  <si>
    <t>Иные бюджетные ассигнования</t>
  </si>
  <si>
    <t>000 0104 0000000000 800</t>
  </si>
  <si>
    <t>Уплата налогов, сборов и иных платежей</t>
  </si>
  <si>
    <t>000 0104 0000000000 850</t>
  </si>
  <si>
    <t>Уплата налога на имущество организаций и земельного налога</t>
  </si>
  <si>
    <t>000 0104 0000000000 851</t>
  </si>
  <si>
    <t>Уплата иных платежей</t>
  </si>
  <si>
    <t>000 0104 0000000000 853</t>
  </si>
  <si>
    <t>Судебная система</t>
  </si>
  <si>
    <t>000 0105 0000000000 000</t>
  </si>
  <si>
    <t>000 0105 0000000000 200</t>
  </si>
  <si>
    <t>000 0105 0000000000 240</t>
  </si>
  <si>
    <t>000 0105 0000000000 244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</si>
  <si>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</si>
  <si>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</si>
  <si>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</si>
  <si>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</si>
  <si>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</si>
  <si>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000 0106 0000000000 129</t>
  </si>
  <si>
    <t>000 0106 0000000000 200</t>
  </si>
  <si>
    <t>000 0106 0000000000 240</t>
  </si>
  <si>
    <t>000 0106 0000000000 242</t>
  </si>
  <si>
    <t>000 0106 0000000000 244</t>
  </si>
  <si>
    <t>Обеспечение проведения выборов и референдумов</t>
  </si>
  <si>
    <t>000 0107 0000000000 000</t>
  </si>
  <si>
    <t>000 0107 0000000000 800</t>
  </si>
  <si>
    <t>Специальные расходы</t>
  </si>
  <si>
    <t>000 0107 0000000000 880</t>
  </si>
  <si>
    <t>Другие общегосударственные вопросы</t>
  </si>
  <si>
    <t>000 0113 0000000000 000</t>
  </si>
  <si>
    <t>000 0113 0000000000 100</t>
  </si>
  <si>
    <t>Расходы на выплаты персоналу казенных учреждений</t>
  </si>
  <si>
    <t>000 0113 0000000000 110</t>
  </si>
  <si>
    <t>Фонд оплаты труда учреждений</t>
  </si>
  <si>
    <t>000 0113 0000000000 111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</si>
  <si>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</si>
  <si>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</si>
  <si>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</si>
  <si>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</si>
  <si>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000 0113 0000000000 129</t>
  </si>
  <si>
    <t>000 0113 0000000000 200</t>
  </si>
  <si>
    <t>000 0113 0000000000 240</t>
  </si>
  <si>
    <t>000 0113 0000000000 242</t>
  </si>
  <si>
    <t>000 0113 0000000000 244</t>
  </si>
  <si>
    <t>000 0113 0000000000 247</t>
  </si>
  <si>
    <t xml:space="preserve">Предоставление субсидий бюджетным, автономным учреждениям и иным некоммерческим организациям    </t>
  </si>
  <si>
    <t>000 0113 0000000000 600</t>
  </si>
  <si>
    <t>Субсидии бюджетным учреждениям</t>
  </si>
  <si>
    <t>000 0113 0000000000 610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</si>
  <si>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</si>
  <si>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000 0113 0000000000 611</t>
  </si>
  <si>
    <t>000 0113 0000000000 800</t>
  </si>
  <si>
    <t>Исполнение судебных актов</t>
  </si>
  <si>
    <t>000 0113 0000000000 830</t>
  </si>
  <si>
    <t>Исполнение судебных актов Российской Федерации и мировых соглашений по возмещению причиненного вреда</t>
  </si>
  <si>
    <t>000 0113 0000000000 831</t>
  </si>
  <si>
    <t>000 0113 0000000000 850</t>
  </si>
  <si>
    <t>000 0113 0000000000 851</t>
  </si>
  <si>
    <t xml:space="preserve">Уплата прочих налогов, сборов </t>
  </si>
  <si>
    <t>000 0113 0000000000 852</t>
  </si>
  <si>
    <t>000 0113 0000000000 853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</si>
  <si>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</si>
  <si>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</si>
  <si>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</si>
  <si>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</si>
  <si>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000 0203 0000000000 100</t>
  </si>
  <si>
    <t>000 0203 0000000000 120</t>
  </si>
  <si>
    <t>000 0203 0000000000 121</t>
  </si>
  <si>
    <t>000 0203 0000000000 129</t>
  </si>
  <si>
    <t>000 0203 0000000000 200</t>
  </si>
  <si>
    <t>000 0203 0000000000 240</t>
  </si>
  <si>
    <t>000 0203 0000000000 244</t>
  </si>
  <si>
    <t>Национальная безопасность и правоохранительная деятельность</t>
  </si>
  <si>
    <t>000 0300 0000000000 000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</si>
  <si>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</si>
  <si>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>000 0310 0000000000 000</t>
  </si>
  <si>
    <t>000 0310 0000000000 100</t>
  </si>
  <si>
    <t>000 0310 0000000000 110</t>
  </si>
  <si>
    <t>000 0310 0000000000 111</t>
  </si>
  <si>
    <t>000 0310 0000000000 119</t>
  </si>
  <si>
    <t>000 0310 0000000000 120</t>
  </si>
  <si>
    <t>000 0310 0000000000 121</t>
  </si>
  <si>
    <t>000 0310 0000000000 122</t>
  </si>
  <si>
    <t>000 0310 0000000000 129</t>
  </si>
  <si>
    <t>000 0310 0000000000 200</t>
  </si>
  <si>
    <t>000 0310 0000000000 240</t>
  </si>
  <si>
    <t>000 0310 0000000000 242</t>
  </si>
  <si>
    <t>000 0310 0000000000 244</t>
  </si>
  <si>
    <t>000 0310 0000000000 247</t>
  </si>
  <si>
    <t>000 0310 0000000000 800</t>
  </si>
  <si>
    <t>000 0310 0000000000 850</t>
  </si>
  <si>
    <t>000 0310 0000000000 851</t>
  </si>
  <si>
    <t>000 0310 0000000000 852</t>
  </si>
  <si>
    <t>Национальная экономика</t>
  </si>
  <si>
    <t>000 0400 0000000000 000</t>
  </si>
  <si>
    <t>Общеэкономические вопросы</t>
  </si>
  <si>
    <t>000 0401 0000000000 000</t>
  </si>
  <si>
    <t>000 0401 0000000000 600</t>
  </si>
  <si>
    <t>000 0401 0000000000 610</t>
  </si>
  <si>
    <t>Субсидии бюджетным учреждениям на иные цели</t>
  </si>
  <si>
    <t>000 0401 0000000000 612</t>
  </si>
  <si>
    <t>Сельское хозяйство и рыболовство</t>
  </si>
  <si>
    <t>000 0405 0000000000 000</t>
  </si>
  <si>
    <t>000 0405 0000000000 100</t>
  </si>
  <si>
    <t>000 0405 0000000000 120</t>
  </si>
  <si>
    <t>000 0405 0000000000 121</t>
  </si>
  <si>
    <t>000 0405 0000000000 129</t>
  </si>
  <si>
    <t>000 0405 0000000000 200</t>
  </si>
  <si>
    <t>000 0405 0000000000 240</t>
  </si>
  <si>
    <t>000 0405 0000000000 242</t>
  </si>
  <si>
    <t>000 0405 0000000000 244</t>
  </si>
  <si>
    <t>000 0405 0000000000 300</t>
  </si>
  <si>
    <t>Иные выплаты населению</t>
  </si>
  <si>
    <t>000 0405 0000000000 360</t>
  </si>
  <si>
    <t>000 0405 0000000000 800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</si>
  <si>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</si>
  <si>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000 0405 0000000000 810</t>
  </si>
  <si>
    <t xml:space="preserve"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 </t>
  </si>
  <si>
    <t>000 0405 0000000000 811</t>
  </si>
  <si>
    <t>Транспорт</t>
  </si>
  <si>
    <t>000 0408 0000000000 000</t>
  </si>
  <si>
    <t>000 0408 0000000000 200</t>
  </si>
  <si>
    <t>000 0408 0000000000 240</t>
  </si>
  <si>
    <t>000 0408 0000000000 244</t>
  </si>
  <si>
    <t>000 0408 0000000000 800</t>
  </si>
  <si>
    <t>000 0408 0000000000 810</t>
  </si>
  <si>
    <t>000 0408 0000000000 811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</si>
  <si>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</si>
  <si>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</si>
  <si>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</si>
  <si>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</si>
  <si>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000 0409 0000000000 244</t>
  </si>
  <si>
    <t>000 0409 0000000000 247</t>
  </si>
  <si>
    <t>Связь и информатика</t>
  </si>
  <si>
    <t>000 0410 0000000000 000</t>
  </si>
  <si>
    <t>000 0410 0000000000 200</t>
  </si>
  <si>
    <t>000 0410 0000000000 240</t>
  </si>
  <si>
    <t>000 0410 0000000000 242</t>
  </si>
  <si>
    <t>000 0410 0000000000 244</t>
  </si>
  <si>
    <t>Другие вопросы в области национальной экономики</t>
  </si>
  <si>
    <t>000 0412 0000000000 000</t>
  </si>
  <si>
    <t>000 0412 0000000000 200</t>
  </si>
  <si>
    <t>000 0412 0000000000 240</t>
  </si>
  <si>
    <t>000 0412 0000000000 244</t>
  </si>
  <si>
    <t>000 0412 0000000000 600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</si>
  <si>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</si>
  <si>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000 0412 0000000000 630</t>
  </si>
  <si>
    <t>Субсидии на возмещение недополученных доходов и (или) возмещение фактически понесенных затрат</t>
  </si>
  <si>
    <t>000 0412 0000000000 631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</si>
  <si>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</si>
  <si>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</si>
  <si>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</si>
  <si>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</si>
  <si>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</si>
  <si>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</si>
  <si>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000 0501 0000000000 244</t>
  </si>
  <si>
    <t>Капитальные вложения в объекты государственной (муниципальной) собственности</t>
  </si>
  <si>
    <t>000 0501 0000000000 400</t>
  </si>
  <si>
    <t xml:space="preserve">Бюджетные инвестиции </t>
  </si>
  <si>
    <t>000 0501 0000000000 410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</si>
  <si>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</si>
  <si>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000 0501 0000000000 412</t>
  </si>
  <si>
    <t>Коммунальное хозяйство</t>
  </si>
  <si>
    <t>000 0502 0000000000 000</t>
  </si>
  <si>
    <t>000 0502 0000000000 200</t>
  </si>
  <si>
    <t>000 0502 0000000000 240</t>
  </si>
  <si>
    <t>000 0502 0000000000 244</t>
  </si>
  <si>
    <t>000 0502 0000000000 247</t>
  </si>
  <si>
    <t>000 0502 0000000000 800</t>
  </si>
  <si>
    <t>000 0502 0000000000 810</t>
  </si>
  <si>
    <t>000 0502 0000000000 811</t>
  </si>
  <si>
    <t>Благоустройство</t>
  </si>
  <si>
    <t>000 0503 0000000000 000</t>
  </si>
  <si>
    <t>000 0503 0000000000 200</t>
  </si>
  <si>
    <t>000 0503 0000000000 240</t>
  </si>
  <si>
    <t>000 0503 0000000000 244</t>
  </si>
  <si>
    <t>000 0503 0000000000 247</t>
  </si>
  <si>
    <t>Другие вопросы в области жилищно-коммунального хозяйства</t>
  </si>
  <si>
    <t>000 0505 0000000000 000</t>
  </si>
  <si>
    <t>000 0505 0000000000 100</t>
  </si>
  <si>
    <t>000 0505 0000000000 110</t>
  </si>
  <si>
    <t>000 0505 0000000000 111</t>
  </si>
  <si>
    <t>000 0505 0000000000 119</t>
  </si>
  <si>
    <t>000 0505 0000000000 120</t>
  </si>
  <si>
    <t>000 0505 0000000000 121</t>
  </si>
  <si>
    <t>000 0505 0000000000 129</t>
  </si>
  <si>
    <t>000 0505 0000000000 200</t>
  </si>
  <si>
    <t>000 0505 0000000000 240</t>
  </si>
  <si>
    <t>000 0505 0000000000 242</t>
  </si>
  <si>
    <t>000 0505 0000000000 244</t>
  </si>
  <si>
    <t>000 0505 0000000000 247</t>
  </si>
  <si>
    <t>000 0505 0000000000 300</t>
  </si>
  <si>
    <t>000 0505 0000000000 320</t>
  </si>
  <si>
    <t>000 0505 0000000000 321</t>
  </si>
  <si>
    <t>000 0505 0000000000 800</t>
  </si>
  <si>
    <t>000 0505 0000000000 830</t>
  </si>
  <si>
    <t>000 0505 0000000000 831</t>
  </si>
  <si>
    <t>000 0505 0000000000 850</t>
  </si>
  <si>
    <t>000 0505 0000000000 851</t>
  </si>
  <si>
    <t>000 0505 0000000000 852</t>
  </si>
  <si>
    <t>000 0505 0000000000 853</t>
  </si>
  <si>
    <t>Образование</t>
  </si>
  <si>
    <t>000 0700 0000000000 000</t>
  </si>
  <si>
    <t>Дошкольное образование</t>
  </si>
  <si>
    <t>000 0701 0000000000 000</t>
  </si>
  <si>
    <t>000 0701 0000000000 600</t>
  </si>
  <si>
    <t>000 0701 0000000000 610</t>
  </si>
  <si>
    <t>000 0701 0000000000 611</t>
  </si>
  <si>
    <t>000 0701 0000000000 612</t>
  </si>
  <si>
    <t>Общее образование</t>
  </si>
  <si>
    <t>000 0702 0000000000 000</t>
  </si>
  <si>
    <t>000 0702 0000000000 200</t>
  </si>
  <si>
    <t>000 0702 0000000000 240</t>
  </si>
  <si>
    <t>000 0702 0000000000 244</t>
  </si>
  <si>
    <t>000 0702 0000000000 600</t>
  </si>
  <si>
    <t>000 0702 0000000000 610</t>
  </si>
  <si>
    <t>000 0702 0000000000 611</t>
  </si>
  <si>
    <t>000 0702 0000000000 612</t>
  </si>
  <si>
    <t>Дополнительное образование детей</t>
  </si>
  <si>
    <t>000 0703 0000000000 000</t>
  </si>
  <si>
    <t>000 0703 0000000000 600</t>
  </si>
  <si>
    <t>000 0703 0000000000 610</t>
  </si>
  <si>
    <t>000 0703 0000000000 611</t>
  </si>
  <si>
    <t>000 0703 0000000000 612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</si>
  <si>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</si>
  <si>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000 0703 0000000000 614</t>
  </si>
  <si>
    <t>Молодежная политика</t>
  </si>
  <si>
    <t>000 0707 0000000000 000</t>
  </si>
  <si>
    <t>000 0707 0000000000 200</t>
  </si>
  <si>
    <t>000 0707 0000000000 240</t>
  </si>
  <si>
    <t>000 0707 0000000000 244</t>
  </si>
  <si>
    <t>Другие вопросы в области образования</t>
  </si>
  <si>
    <t>000 0709 0000000000 000</t>
  </si>
  <si>
    <t>000 0709 0000000000 100</t>
  </si>
  <si>
    <t>000 0709 0000000000 110</t>
  </si>
  <si>
    <t>000 0709 0000000000 111</t>
  </si>
  <si>
    <t>000 0709 0000000000 119</t>
  </si>
  <si>
    <t>000 0709 0000000000 120</t>
  </si>
  <si>
    <t>000 0709 0000000000 121</t>
  </si>
  <si>
    <t>000 0709 0000000000 129</t>
  </si>
  <si>
    <t>000 0709 0000000000 200</t>
  </si>
  <si>
    <t>000 0709 0000000000 240</t>
  </si>
  <si>
    <t>000 0709 0000000000 242</t>
  </si>
  <si>
    <t>000 0709 0000000000 244</t>
  </si>
  <si>
    <t>000 0709 0000000000 247</t>
  </si>
  <si>
    <t>000 0709 0000000000 300</t>
  </si>
  <si>
    <t>000 0709 0000000000 360</t>
  </si>
  <si>
    <t>000 0709 0000000000 600</t>
  </si>
  <si>
    <t>000 0709 0000000000 610</t>
  </si>
  <si>
    <t>000 0709 0000000000 611</t>
  </si>
  <si>
    <t>000 0709 0000000000 612</t>
  </si>
  <si>
    <t>000 0709 0000000000 800</t>
  </si>
  <si>
    <t>000 0709 0000000000 850</t>
  </si>
  <si>
    <t>000 0709 0000000000 851</t>
  </si>
  <si>
    <t>000 0709 0000000000 853</t>
  </si>
  <si>
    <t>Культура, кинематография</t>
  </si>
  <si>
    <t>000 0800 0000000000 000</t>
  </si>
  <si>
    <t>Культура</t>
  </si>
  <si>
    <t>000 0801 0000000000 000</t>
  </si>
  <si>
    <t>000 0801 0000000000 200</t>
  </si>
  <si>
    <t>000 0801 0000000000 240</t>
  </si>
  <si>
    <t>000 0801 0000000000 244</t>
  </si>
  <si>
    <t>000 0801 0000000000 600</t>
  </si>
  <si>
    <t>000 0801 0000000000 610</t>
  </si>
  <si>
    <t>000 0801 0000000000 611</t>
  </si>
  <si>
    <t>000 0801 0000000000 612</t>
  </si>
  <si>
    <t>Субсидии автономным учреждениям</t>
  </si>
  <si>
    <t>000 0801 0000000000 620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</si>
  <si>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</si>
  <si>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000 0801 0000000000 621</t>
  </si>
  <si>
    <t>Субсидии автономным учреждениям на иные цели</t>
  </si>
  <si>
    <t>000 0801 0000000000 622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</si>
  <si>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</si>
  <si>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</si>
  <si>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</si>
  <si>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</si>
  <si>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</si>
  <si>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000 0804 0000000000 119</t>
  </si>
  <si>
    <t>000 0804 0000000000 120</t>
  </si>
  <si>
    <t>000 0804 0000000000 121</t>
  </si>
  <si>
    <t>000 0804 0000000000 129</t>
  </si>
  <si>
    <t>000 0804 0000000000 200</t>
  </si>
  <si>
    <t>000 0804 0000000000 240</t>
  </si>
  <si>
    <t>000 0804 0000000000 242</t>
  </si>
  <si>
    <t>000 0804 0000000000 244</t>
  </si>
  <si>
    <t>000 0804 0000000000 247</t>
  </si>
  <si>
    <t>000 0804 0000000000 300</t>
  </si>
  <si>
    <t>000 0804 0000000000 320</t>
  </si>
  <si>
    <t>000 0804 0000000000 321</t>
  </si>
  <si>
    <t>000 0804 0000000000 800</t>
  </si>
  <si>
    <t>000 0804 0000000000 850</t>
  </si>
  <si>
    <t>000 0804 0000000000 851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</si>
  <si>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</si>
  <si>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</si>
  <si>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</si>
  <si>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</si>
  <si>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000 1001 0000000000 300</t>
  </si>
  <si>
    <t>000 1001 0000000000 320</t>
  </si>
  <si>
    <t>000 1001 0000000000 321</t>
  </si>
  <si>
    <t>Социальное обеспечение населения</t>
  </si>
  <si>
    <t>000 1003 0000000000 000</t>
  </si>
  <si>
    <t>000 1003 0000000000 300</t>
  </si>
  <si>
    <t>000 1003 0000000000 320</t>
  </si>
  <si>
    <t>000 1003 0000000000 321</t>
  </si>
  <si>
    <t>Охрана семьи и детства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</si>
  <si>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</si>
  <si>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</si>
  <si>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</si>
  <si>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</si>
  <si>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</si>
  <si>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000 1004 0000000000 320</t>
  </si>
  <si>
    <t>000 1004 0000000000 321</t>
  </si>
  <si>
    <t>Субсидии гражданам на приобретение жилья</t>
  </si>
  <si>
    <t>000 1004 0000000000 322</t>
  </si>
  <si>
    <t>000 1004 0000000000 400</t>
  </si>
  <si>
    <t>000 1004 0000000000 410</t>
  </si>
  <si>
    <t>000 1004 0000000000 412</t>
  </si>
  <si>
    <t>Физическая культура и спорт</t>
  </si>
  <si>
    <t>000 1100 0000000000 000</t>
  </si>
  <si>
    <t>Массовый спорт</t>
  </si>
  <si>
    <t>000 1102 0000000000 000</t>
  </si>
  <si>
    <t>000 1102 0000000000 600</t>
  </si>
  <si>
    <t>000 1102 0000000000 610</t>
  </si>
  <si>
    <t>000 1102 0000000000 611</t>
  </si>
  <si>
    <t>000 1102 0000000000 612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</si>
  <si>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</si>
  <si>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</si>
  <si>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</si>
  <si>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</si>
  <si>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000 1202 0000000000 600</t>
  </si>
  <si>
    <t>000 1202 0000000000 620</t>
  </si>
  <si>
    <t>000 1202 0000000000 621</t>
  </si>
  <si>
    <t>000 1202 0000000000 622</t>
  </si>
  <si>
    <t>Обслуживание государственного (муниципального) долга</t>
  </si>
  <si>
    <t>000 1300 0000000000 000</t>
  </si>
  <si>
    <t>Обслуживание государственного (муниципального) внутреннего долга</t>
  </si>
  <si>
    <t>000 1301 0000000000 000</t>
  </si>
  <si>
    <t>000 1301 0000000000 700</t>
  </si>
  <si>
    <t>Обслуживание муниципального долга</t>
  </si>
  <si>
    <t>000 1301 0000000000 730</t>
  </si>
  <si>
    <t>Результат исполнения бюджета (дефицит/профицит)</t>
  </si>
  <si>
    <t>3. Источники финансирования дефицита бюджета</t>
  </si>
  <si>
    <t>Код источника финансирования по бюджетной классификации</t>
  </si>
  <si>
    <t>Источники финансирования дефицита бюджетов - всего</t>
  </si>
  <si>
    <t xml:space="preserve">          в том числе: 
источники внутреннего финансирования
          из них: </t>
  </si>
  <si>
    <t>Бюджетные кредиты из других бюджетов бюджетной системы Российской Федерации</t>
  </si>
  <si>
    <t>000 01 03 00 00 00 0000 000</t>
  </si>
  <si>
    <t>Бюджетные кредиты из других бюджетов бюджетной системы Российской Федерации в валюте Российской Федерации</t>
  </si>
  <si>
    <t>000 01 03 01 00 00 0000 000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</si>
  <si>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</si>
  <si>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</si>
  <si>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округов кредитов из других бюджетов бюджетной системы Российской Федерации в валюте Российской Федерации</t>
  </si>
  <si>
    <t>000 01 03 01 00 14 0000 810</t>
  </si>
  <si>
    <t xml:space="preserve">Изменение остатков средств </t>
  </si>
  <si>
    <t>000 01 00 00 00 00 0000 000</t>
  </si>
  <si>
    <t xml:space="preserve">Увеличение остатков средств, всего
          в том числе: </t>
  </si>
  <si>
    <t>000 01 00 00 00 00 0000 500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</si>
  <si>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</si>
  <si>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</si>
  <si>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</si>
  <si>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</si>
  <si>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</si>
  <si>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</si>
  <si>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округов</t>
  </si>
  <si>
    <t>000 01 05 02 01 14 0000 510</t>
  </si>
  <si>
    <t xml:space="preserve">Уменьшение остатков средств, всего
          в том числе: </t>
  </si>
  <si>
    <t>000 01 00 00 00 00 0000 600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</si>
  <si>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</si>
  <si>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</si>
  <si>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</si>
  <si>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</si>
  <si>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</si>
  <si>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</si>
  <si>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округов</t>
  </si>
  <si>
    <t>000 01 05 02 01 14 0000 610</t>
  </si>
  <si>
    <t>% исполнения</t>
  </si>
  <si>
    <t>Исполнение бюджета Лукояновского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</si>
</sst>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[$-10419]#,##0.00"/>
    <numFmt numFmtId="166" formatCode="[$-10419]###\ ###\ ###\ ###\ 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</font>
    <font>
      <sz val="7"/>
      <color rgb="FF000000"/>
      <name val="Arial"/>
    </font>
    <font>
      <b/>
      <sz val="9"/>
      <color rgb="FF000000"/>
      <name val="Arial"/>
    </font>
    <font>
      <sz val="5"/>
      <color rgb="FF000000"/>
      <name val="Arial"/>
    </font>
    <font>
      <sz val="7"/>
      <color rgb="FF000000"/>
      <name val="Times New Roman"/>
    </font>
    <font>
      <sz val="7"/>
      <color rgb="FF000000"/>
      <name val="Courier New"/>
    </font>
    <font>
      <sz val="7"/>
      <color rgb="FFFFEBCD"/>
      <name val="Courier New"/>
    </font>
    <font>
      <sz val="11"/>
      <color rgb="FF000000"/>
      <name val="Calibri"/>
      <family val="2"/>
      <scheme val="minor"/>
    </font>
    <font>
      <sz val="7"/>
      <color rgb="FF000000"/>
      <name val="Arial"/>
      <family val="2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3">
    <xf numFmtId="0" fontId="1" fillId="0" borderId="0" xfId="0" applyFont="1" applyFill="1" applyBorder="1"/>
    <xf numFmtId="0" fontId="2" fillId="0" borderId="1" xfId="1" applyNumberFormat="1" applyFont="1" applyFill="1" applyBorder="1" applyAlignment="1">
      <alignment horizontal="center" vertical="center" wrapText="1" readingOrder="1"/>
    </xf>
    <xf numFmtId="0" fontId="2" fillId="0" borderId="2" xfId="1" applyNumberFormat="1" applyFont="1" applyFill="1" applyBorder="1" applyAlignment="1">
      <alignment horizontal="center" vertical="center" wrapText="1" readingOrder="1"/>
    </xf>
    <xf numFmtId="0" fontId="2" fillId="0" borderId="3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center" wrapText="1" readingOrder="1"/>
    </xf>
    <xf numFmtId="0" fontId="5" fillId="0" borderId="1" xfId="1" applyNumberFormat="1" applyFont="1" applyFill="1" applyBorder="1" applyAlignment="1">
      <alignment horizontal="left" wrapText="1" readingOrder="1"/>
    </xf>
    <xf numFmtId="0" fontId="2" fillId="0" borderId="1" xfId="1" applyNumberFormat="1" applyFont="1" applyFill="1" applyBorder="1" applyAlignment="1">
      <alignment horizontal="center" wrapText="1" readingOrder="1"/>
    </xf>
    <xf numFmtId="0" fontId="2" fillId="0" borderId="1" xfId="1" applyNumberFormat="1" applyFont="1" applyFill="1" applyBorder="1" applyAlignment="1">
      <alignment horizontal="center" wrapText="1" readingOrder="1"/>
    </xf>
    <xf numFmtId="165" fontId="2" fillId="0" borderId="1" xfId="1" applyNumberFormat="1" applyFont="1" applyFill="1" applyBorder="1" applyAlignment="1">
      <alignment horizontal="right" wrapText="1" readingOrder="1"/>
    </xf>
    <xf numFmtId="0" fontId="2" fillId="0" borderId="1" xfId="1" applyNumberFormat="1" applyFont="1" applyFill="1" applyBorder="1" applyAlignment="1">
      <alignment horizontal="right" wrapText="1" readingOrder="1"/>
    </xf>
    <xf numFmtId="0" fontId="4" fillId="0" borderId="2" xfId="1" applyNumberFormat="1" applyFont="1" applyFill="1" applyBorder="1" applyAlignment="1">
      <alignment horizontal="center" vertical="center" wrapText="1" readingOrder="1"/>
    </xf>
    <xf numFmtId="0" fontId="5" fillId="0" borderId="1" xfId="1" applyNumberFormat="1" applyFont="1" applyFill="1" applyBorder="1" applyAlignment="1">
      <alignment horizontal="left" vertical="center" wrapText="1" readingOrder="1"/>
    </xf>
    <xf numFmtId="166" fontId="2" fillId="0" borderId="1" xfId="1" applyNumberFormat="1" applyFont="1" applyFill="1" applyBorder="1" applyAlignment="1">
      <alignment horizontal="right" wrapText="1" readingOrder="1"/>
    </xf>
    <xf numFmtId="0" fontId="6" fillId="0" borderId="1" xfId="1" applyNumberFormat="1" applyFont="1" applyFill="1" applyBorder="1" applyAlignment="1">
      <alignment horizontal="center" vertical="center" wrapText="1" readingOrder="1"/>
    </xf>
    <xf numFmtId="0" fontId="5" fillId="0" borderId="3" xfId="1" applyNumberFormat="1" applyFont="1" applyFill="1" applyBorder="1" applyAlignment="1">
      <alignment horizontal="left" wrapText="1" readingOrder="1"/>
    </xf>
    <xf numFmtId="0" fontId="2" fillId="0" borderId="3" xfId="1" applyNumberFormat="1" applyFont="1" applyFill="1" applyBorder="1" applyAlignment="1">
      <alignment horizontal="center" vertical="center" wrapText="1" readingOrder="1"/>
    </xf>
    <xf numFmtId="0" fontId="7" fillId="0" borderId="3" xfId="1" applyNumberFormat="1" applyFont="1" applyFill="1" applyBorder="1" applyAlignment="1">
      <alignment horizontal="center" vertical="center" wrapText="1" readingOrder="1"/>
    </xf>
    <xf numFmtId="166" fontId="2" fillId="0" borderId="3" xfId="1" applyNumberFormat="1" applyFont="1" applyFill="1" applyBorder="1" applyAlignment="1">
      <alignment horizontal="right" wrapText="1" readingOrder="1"/>
    </xf>
    <xf numFmtId="0" fontId="2" fillId="0" borderId="0" xfId="1" applyNumberFormat="1" applyFont="1" applyFill="1" applyBorder="1" applyAlignment="1">
      <alignment horizontal="left" wrapText="1" readingOrder="1"/>
    </xf>
    <xf numFmtId="0" fontId="2" fillId="0" borderId="0" xfId="1" applyNumberFormat="1" applyFont="1" applyFill="1" applyBorder="1" applyAlignment="1">
      <alignment horizontal="center" vertical="center" wrapText="1" readingOrder="1"/>
    </xf>
    <xf numFmtId="0" fontId="3" fillId="0" borderId="0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10" fillId="0" borderId="0" xfId="0" applyFont="1" applyFill="1" applyBorder="1"/>
    <xf numFmtId="0" fontId="9" fillId="0" borderId="0" xfId="1" applyNumberFormat="1" applyFont="1" applyFill="1" applyBorder="1" applyAlignment="1">
      <alignment horizontal="right" vertical="center" wrapText="1" readingOrder="1"/>
    </xf>
    <xf numFmtId="0" fontId="2" fillId="0" borderId="0" xfId="1" applyNumberFormat="1" applyFont="1" applyFill="1" applyBorder="1" applyAlignment="1">
      <alignment horizontal="left" wrapText="1" readingOrder="1"/>
    </xf>
    <xf numFmtId="0" fontId="2" fillId="0" borderId="0" xfId="1" applyNumberFormat="1" applyFont="1" applyFill="1" applyBorder="1" applyAlignment="1">
      <alignment horizontal="center" vertical="center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2" fillId="0" borderId="3" xfId="1" applyNumberFormat="1" applyFont="1" applyFill="1" applyBorder="1" applyAlignment="1">
      <alignment horizontal="center" vertical="center" wrapText="1" readingOrder="1"/>
    </xf>
    <xf numFmtId="0" fontId="2" fillId="0" borderId="0" xfId="1" applyNumberFormat="1" applyFont="1" applyFill="1" applyBorder="1" applyAlignment="1">
      <alignment horizontal="center" wrapText="1" readingOrder="1"/>
    </xf>
    <xf numFmtId="0" fontId="2" fillId="0" borderId="2" xfId="1" applyNumberFormat="1" applyFont="1" applyFill="1" applyBorder="1" applyAlignment="1">
      <alignment horizontal="center" vertical="center" wrapText="1" readingOrder="1"/>
    </xf>
    <xf numFmtId="0" fontId="2" fillId="0" borderId="4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0" fontId="4" fillId="0" borderId="3" xfId="1" applyNumberFormat="1" applyFont="1" applyFill="1" applyBorder="1" applyAlignment="1">
      <alignment horizontal="center" vertical="center" wrapText="1" readingOrder="1"/>
    </xf>
    <xf numFmtId="0" fontId="1" fillId="0" borderId="6" xfId="1" applyNumberFormat="1" applyFont="1" applyFill="1" applyBorder="1" applyAlignment="1">
      <alignment horizontal="center" vertical="top" wrapText="1"/>
    </xf>
    <xf numFmtId="0" fontId="1" fillId="0" borderId="7" xfId="1" applyNumberFormat="1" applyFont="1" applyFill="1" applyBorder="1" applyAlignment="1">
      <alignment horizontal="center" vertical="top" wrapText="1"/>
    </xf>
    <xf numFmtId="2" fontId="2" fillId="0" borderId="1" xfId="1" applyNumberFormat="1" applyFont="1" applyFill="1" applyBorder="1" applyAlignment="1">
      <alignment horizontal="right" wrapText="1" readingOrder="1"/>
    </xf>
    <xf numFmtId="0" fontId="4" fillId="0" borderId="4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0" fontId="2" fillId="0" borderId="6" xfId="1" applyNumberFormat="1" applyFont="1" applyFill="1" applyBorder="1" applyAlignment="1">
      <alignment horizontal="center" vertical="center" wrapText="1" readingOrder="1"/>
    </xf>
    <xf numFmtId="0" fontId="2" fillId="0" borderId="7" xfId="1" applyNumberFormat="1" applyFont="1" applyFill="1" applyBorder="1" applyAlignment="1">
      <alignment horizontal="center" vertical="center" wrapText="1" readingOrder="1"/>
    </xf>
    <xf numFmtId="0" fontId="9" fillId="0" borderId="6" xfId="1" applyNumberFormat="1" applyFont="1" applyFill="1" applyBorder="1" applyAlignment="1">
      <alignment horizontal="center" vertical="center" wrapText="1" readingOrder="1"/>
    </xf>
    <xf numFmtId="0" fontId="9" fillId="0" borderId="7" xfId="1" applyNumberFormat="1" applyFont="1" applyFill="1" applyBorder="1" applyAlignment="1">
      <alignment horizontal="center" vertical="center" wrapText="1" readingOrder="1"/>
    </xf>
    <xf numFmtId="0" fontId="11" fillId="0" borderId="0" xfId="1" applyNumberFormat="1" applyFont="1" applyFill="1" applyBorder="1" applyAlignment="1">
      <alignment horizontal="center" vertical="center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7"/>
  <sheetViews>
    <sheetView showGridLines="0" tabSelected="1" workbookViewId="0">
      <selection activeCell="F8" sqref="F8:F9"/>
    </sheetView>
  </sheetViews>
  <sheetFormatPr defaultRowHeight="15" x14ac:dyDescent="0.25"/>
  <cols>
    <col min="1" max="1" width="35" customWidth="1"/>
    <col min="2" max="2" width="3.28515625" customWidth="1"/>
    <col min="3" max="3" width="19.28515625" customWidth="1"/>
    <col min="4" max="4" width="14.85546875" customWidth="1"/>
    <col min="5" max="5" width="16.5703125" customWidth="1"/>
    <col min="6" max="6" width="14.42578125" customWidth="1"/>
    <col min="7" max="7" width="0.140625" customWidth="1"/>
  </cols>
  <sheetData>
    <row r="1" spans="1:6" ht="18.75" customHeight="1" x14ac:dyDescent="0.25">
      <c r="A1" s="28" t="s">
        <v>0</v>
      </c>
      <c r="B1" s="28"/>
      <c r="C1" s="28"/>
      <c r="D1" s="28"/>
      <c r="E1" s="28"/>
      <c r="F1" s="28"/>
    </row>
    <row r="2" spans="1:6" ht="29.25" customHeight="1" x14ac:dyDescent="0.25">
      <c r="A2" s="42" t="s">
        <v>790</v>
      </c>
      <c r="B2" s="42"/>
      <c r="C2" s="42"/>
      <c r="D2" s="42"/>
      <c r="E2" s="42"/>
      <c r="F2" s="42"/>
    </row>
    <row r="3" spans="1:6" ht="16.899999999999999" customHeight="1" x14ac:dyDescent="0.25">
      <c r="A3" s="24" t="s">
        <v>0</v>
      </c>
      <c r="B3" s="21"/>
      <c r="C3" s="21"/>
      <c r="D3" s="18" t="s">
        <v>0</v>
      </c>
      <c r="E3" s="23"/>
      <c r="F3" s="22"/>
    </row>
    <row r="4" spans="1:6" ht="12" customHeight="1" x14ac:dyDescent="0.25">
      <c r="A4" s="25" t="s">
        <v>0</v>
      </c>
      <c r="B4" s="21"/>
      <c r="C4" s="21"/>
      <c r="D4" s="19" t="s">
        <v>1</v>
      </c>
      <c r="E4" s="23"/>
      <c r="F4" s="22"/>
    </row>
    <row r="5" spans="1:6" ht="13.15" customHeight="1" x14ac:dyDescent="0.25">
      <c r="A5" s="24" t="s">
        <v>2</v>
      </c>
      <c r="B5" s="21"/>
      <c r="C5" s="21"/>
      <c r="D5" s="18" t="s">
        <v>0</v>
      </c>
    </row>
    <row r="6" spans="1:6" ht="5.0999999999999996" customHeight="1" x14ac:dyDescent="0.25">
      <c r="A6" s="24" t="s">
        <v>0</v>
      </c>
      <c r="B6" s="21"/>
      <c r="C6" s="21"/>
      <c r="D6" s="18" t="s">
        <v>0</v>
      </c>
    </row>
    <row r="7" spans="1:6" ht="12.2" customHeight="1" x14ac:dyDescent="0.25">
      <c r="A7" s="20" t="s">
        <v>3</v>
      </c>
      <c r="B7" s="21"/>
      <c r="C7" s="21"/>
      <c r="D7" s="21"/>
    </row>
    <row r="8" spans="1:6" ht="15" customHeight="1" x14ac:dyDescent="0.25">
      <c r="A8" s="2" t="s">
        <v>0</v>
      </c>
      <c r="B8" s="2" t="s">
        <v>0</v>
      </c>
      <c r="C8" s="2" t="s">
        <v>0</v>
      </c>
      <c r="D8" s="29" t="s">
        <v>4</v>
      </c>
      <c r="E8" s="30" t="s">
        <v>5</v>
      </c>
      <c r="F8" s="38" t="s">
        <v>789</v>
      </c>
    </row>
    <row r="9" spans="1:6" ht="39" x14ac:dyDescent="0.25">
      <c r="A9" s="3" t="s">
        <v>6</v>
      </c>
      <c r="B9" s="3" t="s">
        <v>7</v>
      </c>
      <c r="C9" s="3" t="s">
        <v>8</v>
      </c>
      <c r="D9" s="27"/>
      <c r="E9" s="31"/>
      <c r="F9" s="39"/>
    </row>
    <row r="10" spans="1:6" x14ac:dyDescent="0.25">
      <c r="A10" s="4" t="s">
        <v>9</v>
      </c>
      <c r="B10" s="4" t="s">
        <v>10</v>
      </c>
      <c r="C10" s="4" t="s">
        <v>11</v>
      </c>
      <c r="D10" s="4" t="s">
        <v>12</v>
      </c>
      <c r="E10" s="4">
        <v>5</v>
      </c>
      <c r="F10" s="32">
        <v>6</v>
      </c>
    </row>
    <row r="11" spans="1:6" x14ac:dyDescent="0.25">
      <c r="A11" s="5" t="s">
        <v>13</v>
      </c>
      <c r="B11" s="6">
        <v>10</v>
      </c>
      <c r="C11" s="7" t="s">
        <v>14</v>
      </c>
      <c r="D11" s="8">
        <v>1212312760.28</v>
      </c>
      <c r="E11" s="8">
        <v>1266021176.8</v>
      </c>
      <c r="F11" s="35">
        <f>E11/D11*100</f>
        <v>104.43024426366637</v>
      </c>
    </row>
    <row r="12" spans="1:6" ht="21.75" x14ac:dyDescent="0.25">
      <c r="A12" s="5" t="s">
        <v>16</v>
      </c>
      <c r="B12" s="6">
        <v>10</v>
      </c>
      <c r="C12" s="7" t="s">
        <v>17</v>
      </c>
      <c r="D12" s="8">
        <v>395730607.88999999</v>
      </c>
      <c r="E12" s="8">
        <v>454107379.52999997</v>
      </c>
      <c r="F12" s="35">
        <f t="shared" ref="F12:F75" si="0">E12/D12*100</f>
        <v>114.75164429440011</v>
      </c>
    </row>
    <row r="13" spans="1:6" x14ac:dyDescent="0.25">
      <c r="A13" s="5" t="s">
        <v>18</v>
      </c>
      <c r="B13" s="6">
        <v>10</v>
      </c>
      <c r="C13" s="7" t="s">
        <v>19</v>
      </c>
      <c r="D13" s="8">
        <v>300495926.04000002</v>
      </c>
      <c r="E13" s="8">
        <v>351497715.06</v>
      </c>
      <c r="F13" s="35">
        <f t="shared" si="0"/>
        <v>116.97253925938782</v>
      </c>
    </row>
    <row r="14" spans="1:6" x14ac:dyDescent="0.25">
      <c r="A14" s="5" t="s">
        <v>20</v>
      </c>
      <c r="B14" s="6">
        <v>10</v>
      </c>
      <c r="C14" s="7" t="s">
        <v>21</v>
      </c>
      <c r="D14" s="8">
        <v>300495926.04000002</v>
      </c>
      <c r="E14" s="8">
        <v>351497715.06</v>
      </c>
      <c r="F14" s="35">
        <f t="shared" si="0"/>
        <v>116.97253925938782</v>
      </c>
    </row>
    <row r="15" spans="1:6" ht="84.75" x14ac:dyDescent="0.25">
      <c r="A15" s="5" t="s">
        <v>22</v>
      </c>
      <c r="B15" s="6">
        <v>10</v>
      </c>
      <c r="C15" s="7" t="s">
        <v>23</v>
      </c>
      <c r="D15" s="8">
        <v>292876526.04000002</v>
      </c>
      <c r="E15" s="8">
        <v>346179302.57999998</v>
      </c>
      <c r="F15" s="35">
        <f t="shared" si="0"/>
        <v>118.19974350990495</v>
      </c>
    </row>
    <row r="16" spans="1:6" ht="84.75" x14ac:dyDescent="0.25">
      <c r="A16" s="5" t="s">
        <v>24</v>
      </c>
      <c r="B16" s="6">
        <v>10</v>
      </c>
      <c r="C16" s="7" t="s">
        <v>25</v>
      </c>
      <c r="D16" s="8">
        <v>2003700</v>
      </c>
      <c r="E16" s="8">
        <v>-5006150.6900000004</v>
      </c>
      <c r="F16" s="35">
        <f t="shared" si="0"/>
        <v>-249.84532065678496</v>
      </c>
    </row>
    <row r="17" spans="1:6" ht="74.25" x14ac:dyDescent="0.25">
      <c r="A17" s="5" t="s">
        <v>26</v>
      </c>
      <c r="B17" s="6">
        <v>10</v>
      </c>
      <c r="C17" s="7" t="s">
        <v>27</v>
      </c>
      <c r="D17" s="8">
        <v>2380400</v>
      </c>
      <c r="E17" s="8">
        <v>6219241.9100000001</v>
      </c>
      <c r="F17" s="35">
        <f t="shared" si="0"/>
        <v>261.26877457570157</v>
      </c>
    </row>
    <row r="18" spans="1:6" ht="63.75" x14ac:dyDescent="0.25">
      <c r="A18" s="5" t="s">
        <v>28</v>
      </c>
      <c r="B18" s="6">
        <v>10</v>
      </c>
      <c r="C18" s="7" t="s">
        <v>29</v>
      </c>
      <c r="D18" s="8">
        <v>1043800</v>
      </c>
      <c r="E18" s="8">
        <v>747111</v>
      </c>
      <c r="F18" s="35">
        <f t="shared" si="0"/>
        <v>71.576068212301209</v>
      </c>
    </row>
    <row r="19" spans="1:6" ht="116.25" x14ac:dyDescent="0.25">
      <c r="A19" s="5" t="s">
        <v>30</v>
      </c>
      <c r="B19" s="6">
        <v>10</v>
      </c>
      <c r="C19" s="7" t="s">
        <v>31</v>
      </c>
      <c r="D19" s="8">
        <v>2191500</v>
      </c>
      <c r="E19" s="8">
        <v>2483672.7599999998</v>
      </c>
      <c r="F19" s="35">
        <f t="shared" si="0"/>
        <v>113.33209034907597</v>
      </c>
    </row>
    <row r="20" spans="1:6" ht="53.25" x14ac:dyDescent="0.25">
      <c r="A20" s="5" t="s">
        <v>32</v>
      </c>
      <c r="B20" s="6">
        <v>10</v>
      </c>
      <c r="C20" s="7" t="s">
        <v>33</v>
      </c>
      <c r="D20" s="9" t="s">
        <v>15</v>
      </c>
      <c r="E20" s="8">
        <v>663802.5</v>
      </c>
      <c r="F20" s="35" t="s">
        <v>15</v>
      </c>
    </row>
    <row r="21" spans="1:6" ht="53.25" x14ac:dyDescent="0.25">
      <c r="A21" s="5" t="s">
        <v>34</v>
      </c>
      <c r="B21" s="6">
        <v>10</v>
      </c>
      <c r="C21" s="7" t="s">
        <v>35</v>
      </c>
      <c r="D21" s="9" t="s">
        <v>15</v>
      </c>
      <c r="E21" s="8">
        <v>210735</v>
      </c>
      <c r="F21" s="35" t="s">
        <v>15</v>
      </c>
    </row>
    <row r="22" spans="1:6" ht="32.25" x14ac:dyDescent="0.25">
      <c r="A22" s="5" t="s">
        <v>36</v>
      </c>
      <c r="B22" s="6">
        <v>10</v>
      </c>
      <c r="C22" s="7" t="s">
        <v>37</v>
      </c>
      <c r="D22" s="8">
        <v>25140200</v>
      </c>
      <c r="E22" s="8">
        <v>26967225.140000001</v>
      </c>
      <c r="F22" s="35">
        <f t="shared" si="0"/>
        <v>107.26734528762698</v>
      </c>
    </row>
    <row r="23" spans="1:6" ht="21.75" x14ac:dyDescent="0.25">
      <c r="A23" s="5" t="s">
        <v>38</v>
      </c>
      <c r="B23" s="6">
        <v>10</v>
      </c>
      <c r="C23" s="7" t="s">
        <v>39</v>
      </c>
      <c r="D23" s="8">
        <v>25140200</v>
      </c>
      <c r="E23" s="8">
        <v>26967225.140000001</v>
      </c>
      <c r="F23" s="35">
        <f t="shared" si="0"/>
        <v>107.26734528762698</v>
      </c>
    </row>
    <row r="24" spans="1:6" ht="63.75" x14ac:dyDescent="0.25">
      <c r="A24" s="5" t="s">
        <v>40</v>
      </c>
      <c r="B24" s="6">
        <v>10</v>
      </c>
      <c r="C24" s="7" t="s">
        <v>41</v>
      </c>
      <c r="D24" s="8">
        <v>13110600</v>
      </c>
      <c r="E24" s="8">
        <v>13932232.09</v>
      </c>
      <c r="F24" s="35">
        <f t="shared" si="0"/>
        <v>106.26692973624397</v>
      </c>
    </row>
    <row r="25" spans="1:6" ht="84.75" x14ac:dyDescent="0.25">
      <c r="A25" s="5" t="s">
        <v>42</v>
      </c>
      <c r="B25" s="6">
        <v>10</v>
      </c>
      <c r="C25" s="7" t="s">
        <v>43</v>
      </c>
      <c r="D25" s="8">
        <v>13110600</v>
      </c>
      <c r="E25" s="8">
        <v>13932232.09</v>
      </c>
      <c r="F25" s="35">
        <f t="shared" si="0"/>
        <v>106.26692973624397</v>
      </c>
    </row>
    <row r="26" spans="1:6" ht="74.25" x14ac:dyDescent="0.25">
      <c r="A26" s="5" t="s">
        <v>44</v>
      </c>
      <c r="B26" s="6">
        <v>10</v>
      </c>
      <c r="C26" s="7" t="s">
        <v>45</v>
      </c>
      <c r="D26" s="8">
        <v>62900</v>
      </c>
      <c r="E26" s="8">
        <v>80498.61</v>
      </c>
      <c r="F26" s="35">
        <f t="shared" si="0"/>
        <v>127.97871224165343</v>
      </c>
    </row>
    <row r="27" spans="1:6" ht="95.25" x14ac:dyDescent="0.25">
      <c r="A27" s="5" t="s">
        <v>46</v>
      </c>
      <c r="B27" s="6">
        <v>10</v>
      </c>
      <c r="C27" s="7" t="s">
        <v>47</v>
      </c>
      <c r="D27" s="8">
        <v>62900</v>
      </c>
      <c r="E27" s="8">
        <v>80498.61</v>
      </c>
      <c r="F27" s="35">
        <f t="shared" si="0"/>
        <v>127.97871224165343</v>
      </c>
    </row>
    <row r="28" spans="1:6" ht="63.75" x14ac:dyDescent="0.25">
      <c r="A28" s="5" t="s">
        <v>48</v>
      </c>
      <c r="B28" s="6">
        <v>10</v>
      </c>
      <c r="C28" s="7" t="s">
        <v>49</v>
      </c>
      <c r="D28" s="8">
        <v>13595800</v>
      </c>
      <c r="E28" s="8">
        <v>14470999.75</v>
      </c>
      <c r="F28" s="35">
        <f t="shared" si="0"/>
        <v>106.43728026302239</v>
      </c>
    </row>
    <row r="29" spans="1:6" ht="84.75" x14ac:dyDescent="0.25">
      <c r="A29" s="5" t="s">
        <v>50</v>
      </c>
      <c r="B29" s="6">
        <v>10</v>
      </c>
      <c r="C29" s="7" t="s">
        <v>51</v>
      </c>
      <c r="D29" s="8">
        <v>13595800</v>
      </c>
      <c r="E29" s="8">
        <v>14470999.75</v>
      </c>
      <c r="F29" s="35">
        <f t="shared" si="0"/>
        <v>106.43728026302239</v>
      </c>
    </row>
    <row r="30" spans="1:6" ht="63.75" x14ac:dyDescent="0.25">
      <c r="A30" s="5" t="s">
        <v>52</v>
      </c>
      <c r="B30" s="6">
        <v>10</v>
      </c>
      <c r="C30" s="7" t="s">
        <v>53</v>
      </c>
      <c r="D30" s="8">
        <v>-1629100</v>
      </c>
      <c r="E30" s="8">
        <v>-1516505.31</v>
      </c>
      <c r="F30" s="35">
        <f t="shared" si="0"/>
        <v>93.088534159965633</v>
      </c>
    </row>
    <row r="31" spans="1:6" ht="84.75" x14ac:dyDescent="0.25">
      <c r="A31" s="5" t="s">
        <v>54</v>
      </c>
      <c r="B31" s="6">
        <v>10</v>
      </c>
      <c r="C31" s="7" t="s">
        <v>55</v>
      </c>
      <c r="D31" s="8">
        <v>-1629100</v>
      </c>
      <c r="E31" s="8">
        <v>-1516505.31</v>
      </c>
      <c r="F31" s="35">
        <f t="shared" si="0"/>
        <v>93.088534159965633</v>
      </c>
    </row>
    <row r="32" spans="1:6" x14ac:dyDescent="0.25">
      <c r="A32" s="5" t="s">
        <v>56</v>
      </c>
      <c r="B32" s="6">
        <v>10</v>
      </c>
      <c r="C32" s="7" t="s">
        <v>57</v>
      </c>
      <c r="D32" s="8">
        <v>16691528.49</v>
      </c>
      <c r="E32" s="8">
        <v>15627425.720000001</v>
      </c>
      <c r="F32" s="35">
        <f t="shared" si="0"/>
        <v>93.624893186759323</v>
      </c>
    </row>
    <row r="33" spans="1:6" ht="21.75" x14ac:dyDescent="0.25">
      <c r="A33" s="5" t="s">
        <v>58</v>
      </c>
      <c r="B33" s="6">
        <v>10</v>
      </c>
      <c r="C33" s="7" t="s">
        <v>59</v>
      </c>
      <c r="D33" s="8">
        <v>13072628.49</v>
      </c>
      <c r="E33" s="8">
        <v>13131936.039999999</v>
      </c>
      <c r="F33" s="35">
        <f t="shared" si="0"/>
        <v>100.45367731550978</v>
      </c>
    </row>
    <row r="34" spans="1:6" ht="21.75" x14ac:dyDescent="0.25">
      <c r="A34" s="5" t="s">
        <v>60</v>
      </c>
      <c r="B34" s="6">
        <v>10</v>
      </c>
      <c r="C34" s="7" t="s">
        <v>61</v>
      </c>
      <c r="D34" s="8">
        <v>9991667.8599999994</v>
      </c>
      <c r="E34" s="8">
        <v>10059007.93</v>
      </c>
      <c r="F34" s="35">
        <f t="shared" si="0"/>
        <v>100.67396225478615</v>
      </c>
    </row>
    <row r="35" spans="1:6" ht="21.75" x14ac:dyDescent="0.25">
      <c r="A35" s="5" t="s">
        <v>60</v>
      </c>
      <c r="B35" s="6">
        <v>10</v>
      </c>
      <c r="C35" s="7" t="s">
        <v>62</v>
      </c>
      <c r="D35" s="8">
        <v>9991667.8599999994</v>
      </c>
      <c r="E35" s="8">
        <v>10059007.93</v>
      </c>
      <c r="F35" s="35">
        <f t="shared" si="0"/>
        <v>100.67396225478615</v>
      </c>
    </row>
    <row r="36" spans="1:6" ht="32.25" x14ac:dyDescent="0.25">
      <c r="A36" s="5" t="s">
        <v>63</v>
      </c>
      <c r="B36" s="6">
        <v>10</v>
      </c>
      <c r="C36" s="7" t="s">
        <v>64</v>
      </c>
      <c r="D36" s="8">
        <v>3080960.63</v>
      </c>
      <c r="E36" s="8">
        <v>3072928.11</v>
      </c>
      <c r="F36" s="35">
        <f t="shared" si="0"/>
        <v>99.739285211184281</v>
      </c>
    </row>
    <row r="37" spans="1:6" ht="53.25" x14ac:dyDescent="0.25">
      <c r="A37" s="5" t="s">
        <v>65</v>
      </c>
      <c r="B37" s="6">
        <v>10</v>
      </c>
      <c r="C37" s="7" t="s">
        <v>66</v>
      </c>
      <c r="D37" s="8">
        <v>3080960.63</v>
      </c>
      <c r="E37" s="8">
        <v>3072928.11</v>
      </c>
      <c r="F37" s="35">
        <f t="shared" si="0"/>
        <v>99.739285211184281</v>
      </c>
    </row>
    <row r="38" spans="1:6" ht="21.75" x14ac:dyDescent="0.25">
      <c r="A38" s="5" t="s">
        <v>67</v>
      </c>
      <c r="B38" s="6">
        <v>10</v>
      </c>
      <c r="C38" s="7" t="s">
        <v>68</v>
      </c>
      <c r="D38" s="9" t="s">
        <v>15</v>
      </c>
      <c r="E38" s="8">
        <v>18873.41</v>
      </c>
      <c r="F38" s="35" t="s">
        <v>15</v>
      </c>
    </row>
    <row r="39" spans="1:6" ht="21.75" x14ac:dyDescent="0.25">
      <c r="A39" s="5" t="s">
        <v>67</v>
      </c>
      <c r="B39" s="6">
        <v>10</v>
      </c>
      <c r="C39" s="7" t="s">
        <v>69</v>
      </c>
      <c r="D39" s="9" t="s">
        <v>15</v>
      </c>
      <c r="E39" s="8">
        <v>18873.41</v>
      </c>
      <c r="F39" s="35" t="s">
        <v>15</v>
      </c>
    </row>
    <row r="40" spans="1:6" x14ac:dyDescent="0.25">
      <c r="A40" s="5" t="s">
        <v>70</v>
      </c>
      <c r="B40" s="6">
        <v>10</v>
      </c>
      <c r="C40" s="7" t="s">
        <v>71</v>
      </c>
      <c r="D40" s="8">
        <v>118000</v>
      </c>
      <c r="E40" s="8">
        <v>125741</v>
      </c>
      <c r="F40" s="35">
        <f t="shared" si="0"/>
        <v>106.56016949152543</v>
      </c>
    </row>
    <row r="41" spans="1:6" x14ac:dyDescent="0.25">
      <c r="A41" s="5" t="s">
        <v>70</v>
      </c>
      <c r="B41" s="6">
        <v>10</v>
      </c>
      <c r="C41" s="7" t="s">
        <v>72</v>
      </c>
      <c r="D41" s="8">
        <v>118000</v>
      </c>
      <c r="E41" s="8">
        <v>125741</v>
      </c>
      <c r="F41" s="35">
        <f t="shared" si="0"/>
        <v>106.56016949152543</v>
      </c>
    </row>
    <row r="42" spans="1:6" ht="21.75" x14ac:dyDescent="0.25">
      <c r="A42" s="5" t="s">
        <v>73</v>
      </c>
      <c r="B42" s="6">
        <v>10</v>
      </c>
      <c r="C42" s="7" t="s">
        <v>74</v>
      </c>
      <c r="D42" s="8">
        <v>3500900</v>
      </c>
      <c r="E42" s="8">
        <v>2350875.27</v>
      </c>
      <c r="F42" s="35">
        <f t="shared" si="0"/>
        <v>67.150597560627261</v>
      </c>
    </row>
    <row r="43" spans="1:6" ht="32.25" x14ac:dyDescent="0.25">
      <c r="A43" s="5" t="s">
        <v>75</v>
      </c>
      <c r="B43" s="6">
        <v>10</v>
      </c>
      <c r="C43" s="7" t="s">
        <v>76</v>
      </c>
      <c r="D43" s="8">
        <v>3500900</v>
      </c>
      <c r="E43" s="8">
        <v>2350875.27</v>
      </c>
      <c r="F43" s="35">
        <f t="shared" si="0"/>
        <v>67.150597560627261</v>
      </c>
    </row>
    <row r="44" spans="1:6" x14ac:dyDescent="0.25">
      <c r="A44" s="5" t="s">
        <v>77</v>
      </c>
      <c r="B44" s="6">
        <v>10</v>
      </c>
      <c r="C44" s="7" t="s">
        <v>78</v>
      </c>
      <c r="D44" s="8">
        <v>32524800</v>
      </c>
      <c r="E44" s="8">
        <v>35103775.579999998</v>
      </c>
      <c r="F44" s="35">
        <f t="shared" si="0"/>
        <v>107.92925884248328</v>
      </c>
    </row>
    <row r="45" spans="1:6" x14ac:dyDescent="0.25">
      <c r="A45" s="5" t="s">
        <v>79</v>
      </c>
      <c r="B45" s="6">
        <v>10</v>
      </c>
      <c r="C45" s="7" t="s">
        <v>80</v>
      </c>
      <c r="D45" s="8">
        <v>13715000</v>
      </c>
      <c r="E45" s="8">
        <v>14578451.449999999</v>
      </c>
      <c r="F45" s="35">
        <f t="shared" si="0"/>
        <v>106.29567225665329</v>
      </c>
    </row>
    <row r="46" spans="1:6" ht="32.25" x14ac:dyDescent="0.25">
      <c r="A46" s="5" t="s">
        <v>81</v>
      </c>
      <c r="B46" s="6">
        <v>10</v>
      </c>
      <c r="C46" s="7" t="s">
        <v>82</v>
      </c>
      <c r="D46" s="8">
        <v>13715000</v>
      </c>
      <c r="E46" s="8">
        <v>14578451.449999999</v>
      </c>
      <c r="F46" s="35">
        <f t="shared" si="0"/>
        <v>106.29567225665329</v>
      </c>
    </row>
    <row r="47" spans="1:6" x14ac:dyDescent="0.25">
      <c r="A47" s="5" t="s">
        <v>83</v>
      </c>
      <c r="B47" s="6">
        <v>10</v>
      </c>
      <c r="C47" s="7" t="s">
        <v>84</v>
      </c>
      <c r="D47" s="8">
        <v>18809800</v>
      </c>
      <c r="E47" s="8">
        <v>20525324.129999999</v>
      </c>
      <c r="F47" s="35">
        <f t="shared" si="0"/>
        <v>109.12037411349402</v>
      </c>
    </row>
    <row r="48" spans="1:6" x14ac:dyDescent="0.25">
      <c r="A48" s="5" t="s">
        <v>85</v>
      </c>
      <c r="B48" s="6">
        <v>10</v>
      </c>
      <c r="C48" s="7" t="s">
        <v>86</v>
      </c>
      <c r="D48" s="8">
        <v>8154600</v>
      </c>
      <c r="E48" s="8">
        <v>10647627.18</v>
      </c>
      <c r="F48" s="35">
        <f t="shared" si="0"/>
        <v>130.57203517033332</v>
      </c>
    </row>
    <row r="49" spans="1:6" ht="32.25" x14ac:dyDescent="0.25">
      <c r="A49" s="5" t="s">
        <v>87</v>
      </c>
      <c r="B49" s="6">
        <v>10</v>
      </c>
      <c r="C49" s="7" t="s">
        <v>88</v>
      </c>
      <c r="D49" s="8">
        <v>8154600</v>
      </c>
      <c r="E49" s="8">
        <v>10647627.18</v>
      </c>
      <c r="F49" s="35">
        <f t="shared" si="0"/>
        <v>130.57203517033332</v>
      </c>
    </row>
    <row r="50" spans="1:6" x14ac:dyDescent="0.25">
      <c r="A50" s="5" t="s">
        <v>89</v>
      </c>
      <c r="B50" s="6">
        <v>10</v>
      </c>
      <c r="C50" s="7" t="s">
        <v>90</v>
      </c>
      <c r="D50" s="8">
        <v>10655200</v>
      </c>
      <c r="E50" s="8">
        <v>9877696.9499999993</v>
      </c>
      <c r="F50" s="35">
        <f t="shared" si="0"/>
        <v>92.703064700803367</v>
      </c>
    </row>
    <row r="51" spans="1:6" ht="32.25" x14ac:dyDescent="0.25">
      <c r="A51" s="5" t="s">
        <v>91</v>
      </c>
      <c r="B51" s="6">
        <v>10</v>
      </c>
      <c r="C51" s="7" t="s">
        <v>92</v>
      </c>
      <c r="D51" s="8">
        <v>10655200</v>
      </c>
      <c r="E51" s="8">
        <v>9877696.9499999993</v>
      </c>
      <c r="F51" s="35">
        <f t="shared" si="0"/>
        <v>92.703064700803367</v>
      </c>
    </row>
    <row r="52" spans="1:6" x14ac:dyDescent="0.25">
      <c r="A52" s="5" t="s">
        <v>93</v>
      </c>
      <c r="B52" s="6">
        <v>10</v>
      </c>
      <c r="C52" s="7" t="s">
        <v>94</v>
      </c>
      <c r="D52" s="8">
        <v>3946983.97</v>
      </c>
      <c r="E52" s="8">
        <v>4746377.91</v>
      </c>
      <c r="F52" s="35">
        <f t="shared" si="0"/>
        <v>120.25328570057505</v>
      </c>
    </row>
    <row r="53" spans="1:6" ht="21.75" x14ac:dyDescent="0.25">
      <c r="A53" s="5" t="s">
        <v>95</v>
      </c>
      <c r="B53" s="6">
        <v>10</v>
      </c>
      <c r="C53" s="7" t="s">
        <v>96</v>
      </c>
      <c r="D53" s="8">
        <v>3916983.97</v>
      </c>
      <c r="E53" s="8">
        <v>4711377.91</v>
      </c>
      <c r="F53" s="35">
        <f t="shared" si="0"/>
        <v>120.28075545073011</v>
      </c>
    </row>
    <row r="54" spans="1:6" ht="32.25" x14ac:dyDescent="0.25">
      <c r="A54" s="5" t="s">
        <v>97</v>
      </c>
      <c r="B54" s="6">
        <v>10</v>
      </c>
      <c r="C54" s="7" t="s">
        <v>98</v>
      </c>
      <c r="D54" s="8">
        <v>3916983.97</v>
      </c>
      <c r="E54" s="8">
        <v>4711377.91</v>
      </c>
      <c r="F54" s="35">
        <f t="shared" si="0"/>
        <v>120.28075545073011</v>
      </c>
    </row>
    <row r="55" spans="1:6" ht="32.25" x14ac:dyDescent="0.25">
      <c r="A55" s="5" t="s">
        <v>99</v>
      </c>
      <c r="B55" s="6">
        <v>10</v>
      </c>
      <c r="C55" s="7" t="s">
        <v>100</v>
      </c>
      <c r="D55" s="8">
        <v>30000</v>
      </c>
      <c r="E55" s="8">
        <v>35000</v>
      </c>
      <c r="F55" s="35">
        <f t="shared" si="0"/>
        <v>116.66666666666667</v>
      </c>
    </row>
    <row r="56" spans="1:6" ht="21.75" x14ac:dyDescent="0.25">
      <c r="A56" s="5" t="s">
        <v>101</v>
      </c>
      <c r="B56" s="6">
        <v>10</v>
      </c>
      <c r="C56" s="7" t="s">
        <v>102</v>
      </c>
      <c r="D56" s="8">
        <v>30000</v>
      </c>
      <c r="E56" s="8">
        <v>35000</v>
      </c>
      <c r="F56" s="35">
        <f t="shared" si="0"/>
        <v>116.66666666666667</v>
      </c>
    </row>
    <row r="57" spans="1:6" ht="32.25" x14ac:dyDescent="0.25">
      <c r="A57" s="5" t="s">
        <v>103</v>
      </c>
      <c r="B57" s="6">
        <v>10</v>
      </c>
      <c r="C57" s="7" t="s">
        <v>104</v>
      </c>
      <c r="D57" s="9" t="s">
        <v>15</v>
      </c>
      <c r="E57" s="8">
        <v>-0.06</v>
      </c>
      <c r="F57" s="35" t="s">
        <v>15</v>
      </c>
    </row>
    <row r="58" spans="1:6" ht="21.75" x14ac:dyDescent="0.25">
      <c r="A58" s="5" t="s">
        <v>105</v>
      </c>
      <c r="B58" s="6">
        <v>10</v>
      </c>
      <c r="C58" s="7" t="s">
        <v>106</v>
      </c>
      <c r="D58" s="9" t="s">
        <v>15</v>
      </c>
      <c r="E58" s="8">
        <v>-0.06</v>
      </c>
      <c r="F58" s="35" t="s">
        <v>15</v>
      </c>
    </row>
    <row r="59" spans="1:6" ht="42.75" x14ac:dyDescent="0.25">
      <c r="A59" s="5" t="s">
        <v>107</v>
      </c>
      <c r="B59" s="6">
        <v>10</v>
      </c>
      <c r="C59" s="7" t="s">
        <v>108</v>
      </c>
      <c r="D59" s="9" t="s">
        <v>15</v>
      </c>
      <c r="E59" s="8">
        <v>-0.06</v>
      </c>
      <c r="F59" s="35" t="s">
        <v>15</v>
      </c>
    </row>
    <row r="60" spans="1:6" ht="53.25" x14ac:dyDescent="0.25">
      <c r="A60" s="5" t="s">
        <v>109</v>
      </c>
      <c r="B60" s="6">
        <v>10</v>
      </c>
      <c r="C60" s="7" t="s">
        <v>110</v>
      </c>
      <c r="D60" s="9" t="s">
        <v>15</v>
      </c>
      <c r="E60" s="8">
        <v>-0.06</v>
      </c>
      <c r="F60" s="35" t="s">
        <v>15</v>
      </c>
    </row>
    <row r="61" spans="1:6" ht="32.25" x14ac:dyDescent="0.25">
      <c r="A61" s="5" t="s">
        <v>111</v>
      </c>
      <c r="B61" s="6">
        <v>10</v>
      </c>
      <c r="C61" s="7" t="s">
        <v>112</v>
      </c>
      <c r="D61" s="8">
        <v>9178700</v>
      </c>
      <c r="E61" s="8">
        <v>10674932.380000001</v>
      </c>
      <c r="F61" s="35">
        <f t="shared" si="0"/>
        <v>116.30113610859927</v>
      </c>
    </row>
    <row r="62" spans="1:6" ht="63.75" x14ac:dyDescent="0.25">
      <c r="A62" s="5" t="s">
        <v>113</v>
      </c>
      <c r="B62" s="6">
        <v>10</v>
      </c>
      <c r="C62" s="7" t="s">
        <v>114</v>
      </c>
      <c r="D62" s="8">
        <v>8703000</v>
      </c>
      <c r="E62" s="8">
        <v>9630325.5</v>
      </c>
      <c r="F62" s="35">
        <f t="shared" si="0"/>
        <v>110.65523957256119</v>
      </c>
    </row>
    <row r="63" spans="1:6" ht="53.25" x14ac:dyDescent="0.25">
      <c r="A63" s="5" t="s">
        <v>115</v>
      </c>
      <c r="B63" s="6">
        <v>10</v>
      </c>
      <c r="C63" s="7" t="s">
        <v>116</v>
      </c>
      <c r="D63" s="8">
        <v>5610000</v>
      </c>
      <c r="E63" s="8">
        <v>5926422.3300000001</v>
      </c>
      <c r="F63" s="35">
        <f t="shared" si="0"/>
        <v>105.64032673796792</v>
      </c>
    </row>
    <row r="64" spans="1:6" ht="63.75" x14ac:dyDescent="0.25">
      <c r="A64" s="5" t="s">
        <v>117</v>
      </c>
      <c r="B64" s="6">
        <v>10</v>
      </c>
      <c r="C64" s="7" t="s">
        <v>118</v>
      </c>
      <c r="D64" s="8">
        <v>5610000</v>
      </c>
      <c r="E64" s="8">
        <v>5926422.3300000001</v>
      </c>
      <c r="F64" s="35">
        <f t="shared" si="0"/>
        <v>105.64032673796792</v>
      </c>
    </row>
    <row r="65" spans="1:6" ht="63.75" x14ac:dyDescent="0.25">
      <c r="A65" s="5" t="s">
        <v>119</v>
      </c>
      <c r="B65" s="6">
        <v>10</v>
      </c>
      <c r="C65" s="7" t="s">
        <v>120</v>
      </c>
      <c r="D65" s="8">
        <v>750000</v>
      </c>
      <c r="E65" s="8">
        <v>1286338.01</v>
      </c>
      <c r="F65" s="35">
        <f t="shared" si="0"/>
        <v>171.51173466666668</v>
      </c>
    </row>
    <row r="66" spans="1:6" ht="63.75" x14ac:dyDescent="0.25">
      <c r="A66" s="5" t="s">
        <v>121</v>
      </c>
      <c r="B66" s="6">
        <v>10</v>
      </c>
      <c r="C66" s="7" t="s">
        <v>122</v>
      </c>
      <c r="D66" s="8">
        <v>750000</v>
      </c>
      <c r="E66" s="8">
        <v>1286338.01</v>
      </c>
      <c r="F66" s="35">
        <f t="shared" si="0"/>
        <v>171.51173466666668</v>
      </c>
    </row>
    <row r="67" spans="1:6" ht="63.75" x14ac:dyDescent="0.25">
      <c r="A67" s="5" t="s">
        <v>123</v>
      </c>
      <c r="B67" s="6">
        <v>10</v>
      </c>
      <c r="C67" s="7" t="s">
        <v>124</v>
      </c>
      <c r="D67" s="8">
        <v>1983000</v>
      </c>
      <c r="E67" s="8">
        <v>2162520.2799999998</v>
      </c>
      <c r="F67" s="35">
        <f t="shared" si="0"/>
        <v>109.05296419566312</v>
      </c>
    </row>
    <row r="68" spans="1:6" ht="53.25" x14ac:dyDescent="0.25">
      <c r="A68" s="5" t="s">
        <v>125</v>
      </c>
      <c r="B68" s="6">
        <v>10</v>
      </c>
      <c r="C68" s="7" t="s">
        <v>126</v>
      </c>
      <c r="D68" s="8">
        <v>1983000</v>
      </c>
      <c r="E68" s="8">
        <v>2162520.2799999998</v>
      </c>
      <c r="F68" s="35">
        <f t="shared" si="0"/>
        <v>109.05296419566312</v>
      </c>
    </row>
    <row r="69" spans="1:6" ht="32.25" x14ac:dyDescent="0.25">
      <c r="A69" s="5" t="s">
        <v>127</v>
      </c>
      <c r="B69" s="6">
        <v>10</v>
      </c>
      <c r="C69" s="7" t="s">
        <v>128</v>
      </c>
      <c r="D69" s="8">
        <v>360000</v>
      </c>
      <c r="E69" s="8">
        <v>255044.88</v>
      </c>
      <c r="F69" s="35">
        <f t="shared" si="0"/>
        <v>70.845799999999997</v>
      </c>
    </row>
    <row r="70" spans="1:6" ht="32.25" x14ac:dyDescent="0.25">
      <c r="A70" s="5" t="s">
        <v>129</v>
      </c>
      <c r="B70" s="6">
        <v>10</v>
      </c>
      <c r="C70" s="7" t="s">
        <v>130</v>
      </c>
      <c r="D70" s="8">
        <v>360000</v>
      </c>
      <c r="E70" s="8">
        <v>255044.88</v>
      </c>
      <c r="F70" s="35">
        <f t="shared" si="0"/>
        <v>70.845799999999997</v>
      </c>
    </row>
    <row r="71" spans="1:6" ht="63.75" x14ac:dyDescent="0.25">
      <c r="A71" s="5" t="s">
        <v>131</v>
      </c>
      <c r="B71" s="6">
        <v>10</v>
      </c>
      <c r="C71" s="7" t="s">
        <v>132</v>
      </c>
      <c r="D71" s="8">
        <v>475700</v>
      </c>
      <c r="E71" s="8">
        <v>1044606.88</v>
      </c>
      <c r="F71" s="35">
        <f t="shared" si="0"/>
        <v>219.59362623502207</v>
      </c>
    </row>
    <row r="72" spans="1:6" ht="63.75" x14ac:dyDescent="0.25">
      <c r="A72" s="5" t="s">
        <v>133</v>
      </c>
      <c r="B72" s="6">
        <v>10</v>
      </c>
      <c r="C72" s="7" t="s">
        <v>134</v>
      </c>
      <c r="D72" s="8">
        <v>238300</v>
      </c>
      <c r="E72" s="8">
        <v>635072.80000000005</v>
      </c>
      <c r="F72" s="35">
        <f t="shared" si="0"/>
        <v>266.50138480906423</v>
      </c>
    </row>
    <row r="73" spans="1:6" ht="63.75" x14ac:dyDescent="0.25">
      <c r="A73" s="5" t="s">
        <v>135</v>
      </c>
      <c r="B73" s="6">
        <v>10</v>
      </c>
      <c r="C73" s="7" t="s">
        <v>136</v>
      </c>
      <c r="D73" s="8">
        <v>238300</v>
      </c>
      <c r="E73" s="8">
        <v>635072.80000000005</v>
      </c>
      <c r="F73" s="35">
        <f t="shared" si="0"/>
        <v>266.50138480906423</v>
      </c>
    </row>
    <row r="74" spans="1:6" ht="84.75" x14ac:dyDescent="0.25">
      <c r="A74" s="5" t="s">
        <v>137</v>
      </c>
      <c r="B74" s="6">
        <v>10</v>
      </c>
      <c r="C74" s="7" t="s">
        <v>138</v>
      </c>
      <c r="D74" s="8">
        <v>237400</v>
      </c>
      <c r="E74" s="8">
        <v>409534.08</v>
      </c>
      <c r="F74" s="35">
        <f t="shared" si="0"/>
        <v>172.50803706823928</v>
      </c>
    </row>
    <row r="75" spans="1:6" ht="74.25" x14ac:dyDescent="0.25">
      <c r="A75" s="5" t="s">
        <v>139</v>
      </c>
      <c r="B75" s="6">
        <v>10</v>
      </c>
      <c r="C75" s="7" t="s">
        <v>140</v>
      </c>
      <c r="D75" s="8">
        <v>237400</v>
      </c>
      <c r="E75" s="8">
        <v>409534.08</v>
      </c>
      <c r="F75" s="35">
        <f t="shared" si="0"/>
        <v>172.50803706823928</v>
      </c>
    </row>
    <row r="76" spans="1:6" ht="21.75" x14ac:dyDescent="0.25">
      <c r="A76" s="5" t="s">
        <v>141</v>
      </c>
      <c r="B76" s="6">
        <v>10</v>
      </c>
      <c r="C76" s="7" t="s">
        <v>142</v>
      </c>
      <c r="D76" s="8">
        <v>350200</v>
      </c>
      <c r="E76" s="8">
        <v>350182.91</v>
      </c>
      <c r="F76" s="35">
        <f t="shared" ref="F76:F137" si="1">E76/D76*100</f>
        <v>99.995119931467727</v>
      </c>
    </row>
    <row r="77" spans="1:6" x14ac:dyDescent="0.25">
      <c r="A77" s="5" t="s">
        <v>143</v>
      </c>
      <c r="B77" s="6">
        <v>10</v>
      </c>
      <c r="C77" s="7" t="s">
        <v>144</v>
      </c>
      <c r="D77" s="8">
        <v>350200</v>
      </c>
      <c r="E77" s="8">
        <v>350182.91</v>
      </c>
      <c r="F77" s="35">
        <f t="shared" si="1"/>
        <v>99.995119931467727</v>
      </c>
    </row>
    <row r="78" spans="1:6" ht="21.75" x14ac:dyDescent="0.25">
      <c r="A78" s="5" t="s">
        <v>145</v>
      </c>
      <c r="B78" s="6">
        <v>10</v>
      </c>
      <c r="C78" s="7" t="s">
        <v>146</v>
      </c>
      <c r="D78" s="8">
        <v>350200</v>
      </c>
      <c r="E78" s="8">
        <v>350167.33</v>
      </c>
      <c r="F78" s="35">
        <f t="shared" si="1"/>
        <v>99.990671045117082</v>
      </c>
    </row>
    <row r="79" spans="1:6" ht="21.75" x14ac:dyDescent="0.25">
      <c r="A79" s="5" t="s">
        <v>147</v>
      </c>
      <c r="B79" s="6">
        <v>10</v>
      </c>
      <c r="C79" s="7" t="s">
        <v>148</v>
      </c>
      <c r="D79" s="9" t="s">
        <v>15</v>
      </c>
      <c r="E79" s="8">
        <v>15.58</v>
      </c>
      <c r="F79" s="35" t="s">
        <v>15</v>
      </c>
    </row>
    <row r="80" spans="1:6" x14ac:dyDescent="0.25">
      <c r="A80" s="5" t="s">
        <v>149</v>
      </c>
      <c r="B80" s="6">
        <v>10</v>
      </c>
      <c r="C80" s="7" t="s">
        <v>150</v>
      </c>
      <c r="D80" s="9" t="s">
        <v>15</v>
      </c>
      <c r="E80" s="8">
        <v>15.58</v>
      </c>
      <c r="F80" s="35" t="s">
        <v>15</v>
      </c>
    </row>
    <row r="81" spans="1:6" ht="21.75" x14ac:dyDescent="0.25">
      <c r="A81" s="5" t="s">
        <v>151</v>
      </c>
      <c r="B81" s="6">
        <v>10</v>
      </c>
      <c r="C81" s="7" t="s">
        <v>152</v>
      </c>
      <c r="D81" s="8">
        <v>4962990.71</v>
      </c>
      <c r="E81" s="8">
        <v>6604677.9500000002</v>
      </c>
      <c r="F81" s="35">
        <f t="shared" si="1"/>
        <v>133.07858780980874</v>
      </c>
    </row>
    <row r="82" spans="1:6" x14ac:dyDescent="0.25">
      <c r="A82" s="5" t="s">
        <v>153</v>
      </c>
      <c r="B82" s="6">
        <v>10</v>
      </c>
      <c r="C82" s="7" t="s">
        <v>154</v>
      </c>
      <c r="D82" s="8">
        <v>1886313.38</v>
      </c>
      <c r="E82" s="8">
        <v>3035003.73</v>
      </c>
      <c r="F82" s="35">
        <f t="shared" si="1"/>
        <v>160.89605058094853</v>
      </c>
    </row>
    <row r="83" spans="1:6" x14ac:dyDescent="0.25">
      <c r="A83" s="5" t="s">
        <v>155</v>
      </c>
      <c r="B83" s="6">
        <v>10</v>
      </c>
      <c r="C83" s="7" t="s">
        <v>156</v>
      </c>
      <c r="D83" s="8">
        <v>1886313.38</v>
      </c>
      <c r="E83" s="8">
        <v>3035003.73</v>
      </c>
      <c r="F83" s="35">
        <f t="shared" si="1"/>
        <v>160.89605058094853</v>
      </c>
    </row>
    <row r="84" spans="1:6" ht="21.75" x14ac:dyDescent="0.25">
      <c r="A84" s="5" t="s">
        <v>157</v>
      </c>
      <c r="B84" s="6">
        <v>10</v>
      </c>
      <c r="C84" s="7" t="s">
        <v>158</v>
      </c>
      <c r="D84" s="8">
        <v>1886313.38</v>
      </c>
      <c r="E84" s="8">
        <v>3035003.73</v>
      </c>
      <c r="F84" s="35">
        <f t="shared" si="1"/>
        <v>160.89605058094853</v>
      </c>
    </row>
    <row r="85" spans="1:6" x14ac:dyDescent="0.25">
      <c r="A85" s="5" t="s">
        <v>159</v>
      </c>
      <c r="B85" s="6">
        <v>10</v>
      </c>
      <c r="C85" s="7" t="s">
        <v>160</v>
      </c>
      <c r="D85" s="8">
        <v>3076677.33</v>
      </c>
      <c r="E85" s="8">
        <v>3569674.22</v>
      </c>
      <c r="F85" s="35">
        <f t="shared" si="1"/>
        <v>116.0236787001645</v>
      </c>
    </row>
    <row r="86" spans="1:6" x14ac:dyDescent="0.25">
      <c r="A86" s="5" t="s">
        <v>161</v>
      </c>
      <c r="B86" s="6">
        <v>10</v>
      </c>
      <c r="C86" s="7" t="s">
        <v>162</v>
      </c>
      <c r="D86" s="8">
        <v>3076677.33</v>
      </c>
      <c r="E86" s="8">
        <v>3569674.22</v>
      </c>
      <c r="F86" s="35">
        <f t="shared" si="1"/>
        <v>116.0236787001645</v>
      </c>
    </row>
    <row r="87" spans="1:6" ht="21.75" x14ac:dyDescent="0.25">
      <c r="A87" s="5" t="s">
        <v>163</v>
      </c>
      <c r="B87" s="6">
        <v>10</v>
      </c>
      <c r="C87" s="7" t="s">
        <v>164</v>
      </c>
      <c r="D87" s="8">
        <v>3076677.33</v>
      </c>
      <c r="E87" s="8">
        <v>3569674.22</v>
      </c>
      <c r="F87" s="35">
        <f t="shared" si="1"/>
        <v>116.0236787001645</v>
      </c>
    </row>
    <row r="88" spans="1:6" ht="21.75" x14ac:dyDescent="0.25">
      <c r="A88" s="5" t="s">
        <v>165</v>
      </c>
      <c r="B88" s="6">
        <v>10</v>
      </c>
      <c r="C88" s="7" t="s">
        <v>166</v>
      </c>
      <c r="D88" s="8">
        <v>1461600</v>
      </c>
      <c r="E88" s="8">
        <v>1461582</v>
      </c>
      <c r="F88" s="35">
        <f t="shared" si="1"/>
        <v>99.998768472906406</v>
      </c>
    </row>
    <row r="89" spans="1:6" ht="63.75" x14ac:dyDescent="0.25">
      <c r="A89" s="5" t="s">
        <v>167</v>
      </c>
      <c r="B89" s="6">
        <v>10</v>
      </c>
      <c r="C89" s="7" t="s">
        <v>168</v>
      </c>
      <c r="D89" s="9" t="s">
        <v>15</v>
      </c>
      <c r="E89" s="9" t="s">
        <v>15</v>
      </c>
      <c r="F89" s="35" t="s">
        <v>15</v>
      </c>
    </row>
    <row r="90" spans="1:6" ht="74.25" x14ac:dyDescent="0.25">
      <c r="A90" s="5" t="s">
        <v>169</v>
      </c>
      <c r="B90" s="6">
        <v>10</v>
      </c>
      <c r="C90" s="7" t="s">
        <v>170</v>
      </c>
      <c r="D90" s="9" t="s">
        <v>15</v>
      </c>
      <c r="E90" s="9" t="s">
        <v>15</v>
      </c>
      <c r="F90" s="35" t="s">
        <v>15</v>
      </c>
    </row>
    <row r="91" spans="1:6" ht="63.75" x14ac:dyDescent="0.25">
      <c r="A91" s="5" t="s">
        <v>171</v>
      </c>
      <c r="B91" s="6">
        <v>10</v>
      </c>
      <c r="C91" s="7" t="s">
        <v>172</v>
      </c>
      <c r="D91" s="9" t="s">
        <v>15</v>
      </c>
      <c r="E91" s="9" t="s">
        <v>15</v>
      </c>
      <c r="F91" s="35" t="s">
        <v>15</v>
      </c>
    </row>
    <row r="92" spans="1:6" ht="21.75" x14ac:dyDescent="0.25">
      <c r="A92" s="5" t="s">
        <v>173</v>
      </c>
      <c r="B92" s="6">
        <v>10</v>
      </c>
      <c r="C92" s="7" t="s">
        <v>174</v>
      </c>
      <c r="D92" s="8">
        <v>1461600</v>
      </c>
      <c r="E92" s="8">
        <v>1396182</v>
      </c>
      <c r="F92" s="35">
        <f t="shared" si="1"/>
        <v>95.524220032840716</v>
      </c>
    </row>
    <row r="93" spans="1:6" ht="32.25" x14ac:dyDescent="0.25">
      <c r="A93" s="5" t="s">
        <v>175</v>
      </c>
      <c r="B93" s="6">
        <v>10</v>
      </c>
      <c r="C93" s="7" t="s">
        <v>176</v>
      </c>
      <c r="D93" s="8">
        <v>1461600</v>
      </c>
      <c r="E93" s="8">
        <v>394659</v>
      </c>
      <c r="F93" s="35">
        <f t="shared" si="1"/>
        <v>27.001847290640395</v>
      </c>
    </row>
    <row r="94" spans="1:6" ht="42.75" x14ac:dyDescent="0.25">
      <c r="A94" s="5" t="s">
        <v>177</v>
      </c>
      <c r="B94" s="6">
        <v>10</v>
      </c>
      <c r="C94" s="7" t="s">
        <v>178</v>
      </c>
      <c r="D94" s="8">
        <v>1461600</v>
      </c>
      <c r="E94" s="8">
        <v>394659</v>
      </c>
      <c r="F94" s="35">
        <f t="shared" si="1"/>
        <v>27.001847290640395</v>
      </c>
    </row>
    <row r="95" spans="1:6" ht="42.75" x14ac:dyDescent="0.25">
      <c r="A95" s="5" t="s">
        <v>179</v>
      </c>
      <c r="B95" s="6">
        <v>10</v>
      </c>
      <c r="C95" s="7" t="s">
        <v>180</v>
      </c>
      <c r="D95" s="9" t="s">
        <v>15</v>
      </c>
      <c r="E95" s="8">
        <v>1001523</v>
      </c>
      <c r="F95" s="35" t="s">
        <v>15</v>
      </c>
    </row>
    <row r="96" spans="1:6" ht="42.75" x14ac:dyDescent="0.25">
      <c r="A96" s="5" t="s">
        <v>181</v>
      </c>
      <c r="B96" s="6">
        <v>10</v>
      </c>
      <c r="C96" s="7" t="s">
        <v>182</v>
      </c>
      <c r="D96" s="9" t="s">
        <v>15</v>
      </c>
      <c r="E96" s="8">
        <v>1001523</v>
      </c>
      <c r="F96" s="35" t="s">
        <v>15</v>
      </c>
    </row>
    <row r="97" spans="1:6" ht="21.75" x14ac:dyDescent="0.25">
      <c r="A97" s="5" t="s">
        <v>183</v>
      </c>
      <c r="B97" s="6">
        <v>10</v>
      </c>
      <c r="C97" s="7" t="s">
        <v>184</v>
      </c>
      <c r="D97" s="9" t="s">
        <v>15</v>
      </c>
      <c r="E97" s="8">
        <v>65400</v>
      </c>
      <c r="F97" s="35" t="s">
        <v>15</v>
      </c>
    </row>
    <row r="98" spans="1:6" ht="32.25" x14ac:dyDescent="0.25">
      <c r="A98" s="5" t="s">
        <v>185</v>
      </c>
      <c r="B98" s="6">
        <v>10</v>
      </c>
      <c r="C98" s="7" t="s">
        <v>186</v>
      </c>
      <c r="D98" s="9" t="s">
        <v>15</v>
      </c>
      <c r="E98" s="8">
        <v>65400</v>
      </c>
      <c r="F98" s="35" t="s">
        <v>15</v>
      </c>
    </row>
    <row r="99" spans="1:6" x14ac:dyDescent="0.25">
      <c r="A99" s="5" t="s">
        <v>187</v>
      </c>
      <c r="B99" s="6">
        <v>10</v>
      </c>
      <c r="C99" s="7" t="s">
        <v>188</v>
      </c>
      <c r="D99" s="8">
        <v>540000</v>
      </c>
      <c r="E99" s="8">
        <v>656737.63</v>
      </c>
      <c r="F99" s="35">
        <f t="shared" si="1"/>
        <v>121.61807962962963</v>
      </c>
    </row>
    <row r="100" spans="1:6" ht="32.25" x14ac:dyDescent="0.25">
      <c r="A100" s="5" t="s">
        <v>189</v>
      </c>
      <c r="B100" s="6">
        <v>10</v>
      </c>
      <c r="C100" s="7" t="s">
        <v>190</v>
      </c>
      <c r="D100" s="8">
        <v>440200</v>
      </c>
      <c r="E100" s="8">
        <v>456216.36</v>
      </c>
      <c r="F100" s="35">
        <f t="shared" si="1"/>
        <v>103.63842798727852</v>
      </c>
    </row>
    <row r="101" spans="1:6" ht="42.75" x14ac:dyDescent="0.25">
      <c r="A101" s="5" t="s">
        <v>191</v>
      </c>
      <c r="B101" s="6">
        <v>10</v>
      </c>
      <c r="C101" s="7" t="s">
        <v>192</v>
      </c>
      <c r="D101" s="8">
        <v>11600</v>
      </c>
      <c r="E101" s="8">
        <v>11778.15</v>
      </c>
      <c r="F101" s="35">
        <f t="shared" si="1"/>
        <v>101.53577586206896</v>
      </c>
    </row>
    <row r="102" spans="1:6" ht="63.75" x14ac:dyDescent="0.25">
      <c r="A102" s="5" t="s">
        <v>193</v>
      </c>
      <c r="B102" s="6">
        <v>10</v>
      </c>
      <c r="C102" s="7" t="s">
        <v>194</v>
      </c>
      <c r="D102" s="8">
        <v>11600</v>
      </c>
      <c r="E102" s="8">
        <v>11778.15</v>
      </c>
      <c r="F102" s="35">
        <f t="shared" si="1"/>
        <v>101.53577586206896</v>
      </c>
    </row>
    <row r="103" spans="1:6" ht="63.75" x14ac:dyDescent="0.25">
      <c r="A103" s="5" t="s">
        <v>195</v>
      </c>
      <c r="B103" s="6">
        <v>10</v>
      </c>
      <c r="C103" s="7" t="s">
        <v>196</v>
      </c>
      <c r="D103" s="8">
        <v>75000</v>
      </c>
      <c r="E103" s="8">
        <v>43518.33</v>
      </c>
      <c r="F103" s="35">
        <f t="shared" si="1"/>
        <v>58.024439999999998</v>
      </c>
    </row>
    <row r="104" spans="1:6" ht="84.75" x14ac:dyDescent="0.25">
      <c r="A104" s="5" t="s">
        <v>197</v>
      </c>
      <c r="B104" s="6">
        <v>10</v>
      </c>
      <c r="C104" s="7" t="s">
        <v>198</v>
      </c>
      <c r="D104" s="8">
        <v>75000</v>
      </c>
      <c r="E104" s="8">
        <v>43518.33</v>
      </c>
      <c r="F104" s="35">
        <f t="shared" si="1"/>
        <v>58.024439999999998</v>
      </c>
    </row>
    <row r="105" spans="1:6" ht="42.75" x14ac:dyDescent="0.25">
      <c r="A105" s="5" t="s">
        <v>199</v>
      </c>
      <c r="B105" s="6">
        <v>10</v>
      </c>
      <c r="C105" s="7" t="s">
        <v>200</v>
      </c>
      <c r="D105" s="8">
        <v>99400</v>
      </c>
      <c r="E105" s="8">
        <v>79344</v>
      </c>
      <c r="F105" s="35">
        <f t="shared" si="1"/>
        <v>79.822937625754534</v>
      </c>
    </row>
    <row r="106" spans="1:6" ht="63.75" x14ac:dyDescent="0.25">
      <c r="A106" s="5" t="s">
        <v>201</v>
      </c>
      <c r="B106" s="6">
        <v>10</v>
      </c>
      <c r="C106" s="7" t="s">
        <v>202</v>
      </c>
      <c r="D106" s="8">
        <v>99400</v>
      </c>
      <c r="E106" s="8">
        <v>79344</v>
      </c>
      <c r="F106" s="35">
        <f t="shared" si="1"/>
        <v>79.822937625754534</v>
      </c>
    </row>
    <row r="107" spans="1:6" ht="53.25" x14ac:dyDescent="0.25">
      <c r="A107" s="5" t="s">
        <v>203</v>
      </c>
      <c r="B107" s="6">
        <v>10</v>
      </c>
      <c r="C107" s="7" t="s">
        <v>204</v>
      </c>
      <c r="D107" s="9" t="s">
        <v>15</v>
      </c>
      <c r="E107" s="8">
        <v>16000</v>
      </c>
      <c r="F107" s="35" t="s">
        <v>15</v>
      </c>
    </row>
    <row r="108" spans="1:6" ht="74.25" x14ac:dyDescent="0.25">
      <c r="A108" s="5" t="s">
        <v>205</v>
      </c>
      <c r="B108" s="6">
        <v>10</v>
      </c>
      <c r="C108" s="7" t="s">
        <v>206</v>
      </c>
      <c r="D108" s="9" t="s">
        <v>15</v>
      </c>
      <c r="E108" s="8">
        <v>16000</v>
      </c>
      <c r="F108" s="35" t="s">
        <v>15</v>
      </c>
    </row>
    <row r="109" spans="1:6" ht="42.75" x14ac:dyDescent="0.25">
      <c r="A109" s="5" t="s">
        <v>207</v>
      </c>
      <c r="B109" s="6">
        <v>10</v>
      </c>
      <c r="C109" s="7" t="s">
        <v>208</v>
      </c>
      <c r="D109" s="9" t="s">
        <v>15</v>
      </c>
      <c r="E109" s="8">
        <v>1500</v>
      </c>
      <c r="F109" s="35" t="s">
        <v>15</v>
      </c>
    </row>
    <row r="110" spans="1:6" ht="63.75" x14ac:dyDescent="0.25">
      <c r="A110" s="5" t="s">
        <v>209</v>
      </c>
      <c r="B110" s="6">
        <v>10</v>
      </c>
      <c r="C110" s="7" t="s">
        <v>210</v>
      </c>
      <c r="D110" s="9" t="s">
        <v>15</v>
      </c>
      <c r="E110" s="8">
        <v>1500</v>
      </c>
      <c r="F110" s="35" t="s">
        <v>15</v>
      </c>
    </row>
    <row r="111" spans="1:6" ht="53.25" x14ac:dyDescent="0.25">
      <c r="A111" s="5" t="s">
        <v>211</v>
      </c>
      <c r="B111" s="6">
        <v>10</v>
      </c>
      <c r="C111" s="7" t="s">
        <v>212</v>
      </c>
      <c r="D111" s="9" t="s">
        <v>15</v>
      </c>
      <c r="E111" s="8">
        <v>74533.789999999994</v>
      </c>
      <c r="F111" s="35" t="s">
        <v>15</v>
      </c>
    </row>
    <row r="112" spans="1:6" ht="74.25" x14ac:dyDescent="0.25">
      <c r="A112" s="5" t="s">
        <v>213</v>
      </c>
      <c r="B112" s="6">
        <v>10</v>
      </c>
      <c r="C112" s="7" t="s">
        <v>214</v>
      </c>
      <c r="D112" s="9" t="s">
        <v>15</v>
      </c>
      <c r="E112" s="8">
        <v>74533.789999999994</v>
      </c>
      <c r="F112" s="35" t="s">
        <v>15</v>
      </c>
    </row>
    <row r="113" spans="1:6" ht="74.25" x14ac:dyDescent="0.25">
      <c r="A113" s="5" t="s">
        <v>215</v>
      </c>
      <c r="B113" s="6">
        <v>10</v>
      </c>
      <c r="C113" s="7" t="s">
        <v>216</v>
      </c>
      <c r="D113" s="9" t="s">
        <v>15</v>
      </c>
      <c r="E113" s="8">
        <v>4100</v>
      </c>
      <c r="F113" s="35" t="s">
        <v>15</v>
      </c>
    </row>
    <row r="114" spans="1:6" ht="116.25" x14ac:dyDescent="0.25">
      <c r="A114" s="5" t="s">
        <v>217</v>
      </c>
      <c r="B114" s="6">
        <v>10</v>
      </c>
      <c r="C114" s="7" t="s">
        <v>218</v>
      </c>
      <c r="D114" s="9" t="s">
        <v>15</v>
      </c>
      <c r="E114" s="8">
        <v>4100</v>
      </c>
      <c r="F114" s="35" t="s">
        <v>15</v>
      </c>
    </row>
    <row r="115" spans="1:6" ht="53.25" x14ac:dyDescent="0.25">
      <c r="A115" s="5" t="s">
        <v>219</v>
      </c>
      <c r="B115" s="6">
        <v>10</v>
      </c>
      <c r="C115" s="7" t="s">
        <v>220</v>
      </c>
      <c r="D115" s="9" t="s">
        <v>15</v>
      </c>
      <c r="E115" s="8">
        <v>3870.81</v>
      </c>
      <c r="F115" s="35" t="s">
        <v>15</v>
      </c>
    </row>
    <row r="116" spans="1:6" ht="74.25" x14ac:dyDescent="0.25">
      <c r="A116" s="5" t="s">
        <v>221</v>
      </c>
      <c r="B116" s="6">
        <v>10</v>
      </c>
      <c r="C116" s="7" t="s">
        <v>222</v>
      </c>
      <c r="D116" s="9" t="s">
        <v>15</v>
      </c>
      <c r="E116" s="8">
        <v>3870.81</v>
      </c>
      <c r="F116" s="35" t="s">
        <v>15</v>
      </c>
    </row>
    <row r="117" spans="1:6" ht="42.75" x14ac:dyDescent="0.25">
      <c r="A117" s="5" t="s">
        <v>223</v>
      </c>
      <c r="B117" s="6">
        <v>10</v>
      </c>
      <c r="C117" s="7" t="s">
        <v>224</v>
      </c>
      <c r="D117" s="9" t="s">
        <v>15</v>
      </c>
      <c r="E117" s="8">
        <v>13150.66</v>
      </c>
      <c r="F117" s="35" t="s">
        <v>15</v>
      </c>
    </row>
    <row r="118" spans="1:6" ht="63.75" x14ac:dyDescent="0.25">
      <c r="A118" s="5" t="s">
        <v>225</v>
      </c>
      <c r="B118" s="6">
        <v>10</v>
      </c>
      <c r="C118" s="7" t="s">
        <v>226</v>
      </c>
      <c r="D118" s="9" t="s">
        <v>15</v>
      </c>
      <c r="E118" s="8">
        <v>13150.66</v>
      </c>
      <c r="F118" s="35" t="s">
        <v>15</v>
      </c>
    </row>
    <row r="119" spans="1:6" ht="53.25" x14ac:dyDescent="0.25">
      <c r="A119" s="5" t="s">
        <v>227</v>
      </c>
      <c r="B119" s="6">
        <v>10</v>
      </c>
      <c r="C119" s="7" t="s">
        <v>228</v>
      </c>
      <c r="D119" s="8">
        <v>254200</v>
      </c>
      <c r="E119" s="8">
        <v>208420.62</v>
      </c>
      <c r="F119" s="35">
        <f>E119/D119*100</f>
        <v>81.990802517702605</v>
      </c>
    </row>
    <row r="120" spans="1:6" ht="74.25" x14ac:dyDescent="0.25">
      <c r="A120" s="5" t="s">
        <v>229</v>
      </c>
      <c r="B120" s="6">
        <v>10</v>
      </c>
      <c r="C120" s="7" t="s">
        <v>230</v>
      </c>
      <c r="D120" s="8">
        <v>254200</v>
      </c>
      <c r="E120" s="8">
        <v>208420.62</v>
      </c>
      <c r="F120" s="35">
        <f t="shared" si="1"/>
        <v>81.990802517702605</v>
      </c>
    </row>
    <row r="121" spans="1:6" ht="32.25" x14ac:dyDescent="0.25">
      <c r="A121" s="5" t="s">
        <v>231</v>
      </c>
      <c r="B121" s="6">
        <v>10</v>
      </c>
      <c r="C121" s="7" t="s">
        <v>232</v>
      </c>
      <c r="D121" s="9" t="s">
        <v>15</v>
      </c>
      <c r="E121" s="8">
        <v>16500</v>
      </c>
      <c r="F121" s="35" t="s">
        <v>15</v>
      </c>
    </row>
    <row r="122" spans="1:6" ht="42.75" x14ac:dyDescent="0.25">
      <c r="A122" s="5" t="s">
        <v>233</v>
      </c>
      <c r="B122" s="6">
        <v>10</v>
      </c>
      <c r="C122" s="7" t="s">
        <v>234</v>
      </c>
      <c r="D122" s="9" t="s">
        <v>15</v>
      </c>
      <c r="E122" s="8">
        <v>16500</v>
      </c>
      <c r="F122" s="35" t="s">
        <v>15</v>
      </c>
    </row>
    <row r="123" spans="1:6" ht="84.75" x14ac:dyDescent="0.25">
      <c r="A123" s="5" t="s">
        <v>235</v>
      </c>
      <c r="B123" s="6">
        <v>10</v>
      </c>
      <c r="C123" s="7" t="s">
        <v>236</v>
      </c>
      <c r="D123" s="9" t="s">
        <v>15</v>
      </c>
      <c r="E123" s="8">
        <v>100852.27</v>
      </c>
      <c r="F123" s="35" t="s">
        <v>15</v>
      </c>
    </row>
    <row r="124" spans="1:6" ht="42.75" x14ac:dyDescent="0.25">
      <c r="A124" s="5" t="s">
        <v>237</v>
      </c>
      <c r="B124" s="6">
        <v>10</v>
      </c>
      <c r="C124" s="7" t="s">
        <v>238</v>
      </c>
      <c r="D124" s="9" t="s">
        <v>15</v>
      </c>
      <c r="E124" s="8">
        <v>100852.27</v>
      </c>
      <c r="F124" s="35" t="s">
        <v>15</v>
      </c>
    </row>
    <row r="125" spans="1:6" ht="63.75" x14ac:dyDescent="0.25">
      <c r="A125" s="5" t="s">
        <v>239</v>
      </c>
      <c r="B125" s="6">
        <v>10</v>
      </c>
      <c r="C125" s="7" t="s">
        <v>240</v>
      </c>
      <c r="D125" s="9" t="s">
        <v>15</v>
      </c>
      <c r="E125" s="8">
        <v>100852.27</v>
      </c>
      <c r="F125" s="35" t="s">
        <v>15</v>
      </c>
    </row>
    <row r="126" spans="1:6" ht="21.75" x14ac:dyDescent="0.25">
      <c r="A126" s="5" t="s">
        <v>241</v>
      </c>
      <c r="B126" s="6">
        <v>10</v>
      </c>
      <c r="C126" s="7" t="s">
        <v>242</v>
      </c>
      <c r="D126" s="8">
        <v>99800</v>
      </c>
      <c r="E126" s="8">
        <v>83169</v>
      </c>
      <c r="F126" s="35">
        <f t="shared" si="1"/>
        <v>83.335671342685373</v>
      </c>
    </row>
    <row r="127" spans="1:6" ht="32.25" x14ac:dyDescent="0.25">
      <c r="A127" s="5" t="s">
        <v>243</v>
      </c>
      <c r="B127" s="6">
        <v>10</v>
      </c>
      <c r="C127" s="7" t="s">
        <v>244</v>
      </c>
      <c r="D127" s="8">
        <v>99800</v>
      </c>
      <c r="E127" s="8">
        <v>83169</v>
      </c>
      <c r="F127" s="35">
        <f t="shared" si="1"/>
        <v>83.335671342685373</v>
      </c>
    </row>
    <row r="128" spans="1:6" ht="42.75" x14ac:dyDescent="0.25">
      <c r="A128" s="5" t="s">
        <v>245</v>
      </c>
      <c r="B128" s="6">
        <v>10</v>
      </c>
      <c r="C128" s="7" t="s">
        <v>246</v>
      </c>
      <c r="D128" s="8">
        <v>99800</v>
      </c>
      <c r="E128" s="8">
        <v>83169</v>
      </c>
      <c r="F128" s="35">
        <f t="shared" si="1"/>
        <v>83.335671342685373</v>
      </c>
    </row>
    <row r="129" spans="1:6" x14ac:dyDescent="0.25">
      <c r="A129" s="5" t="s">
        <v>247</v>
      </c>
      <c r="B129" s="6">
        <v>10</v>
      </c>
      <c r="C129" s="7" t="s">
        <v>248</v>
      </c>
      <c r="D129" s="8">
        <v>437678.68</v>
      </c>
      <c r="E129" s="8">
        <v>416747.31</v>
      </c>
      <c r="F129" s="35">
        <f t="shared" si="1"/>
        <v>95.217640027611125</v>
      </c>
    </row>
    <row r="130" spans="1:6" x14ac:dyDescent="0.25">
      <c r="A130" s="5" t="s">
        <v>249</v>
      </c>
      <c r="B130" s="6">
        <v>10</v>
      </c>
      <c r="C130" s="7" t="s">
        <v>250</v>
      </c>
      <c r="D130" s="9" t="s">
        <v>15</v>
      </c>
      <c r="E130" s="8">
        <v>-20931.37</v>
      </c>
      <c r="F130" s="35" t="s">
        <v>15</v>
      </c>
    </row>
    <row r="131" spans="1:6" ht="21.75" x14ac:dyDescent="0.25">
      <c r="A131" s="5" t="s">
        <v>251</v>
      </c>
      <c r="B131" s="6">
        <v>10</v>
      </c>
      <c r="C131" s="7" t="s">
        <v>252</v>
      </c>
      <c r="D131" s="9" t="s">
        <v>15</v>
      </c>
      <c r="E131" s="8">
        <v>-20931.37</v>
      </c>
      <c r="F131" s="35" t="s">
        <v>15</v>
      </c>
    </row>
    <row r="132" spans="1:6" x14ac:dyDescent="0.25">
      <c r="A132" s="5" t="s">
        <v>253</v>
      </c>
      <c r="B132" s="6">
        <v>10</v>
      </c>
      <c r="C132" s="7" t="s">
        <v>254</v>
      </c>
      <c r="D132" s="8">
        <v>437678.68</v>
      </c>
      <c r="E132" s="8">
        <v>437678.68</v>
      </c>
      <c r="F132" s="35">
        <f t="shared" si="1"/>
        <v>100</v>
      </c>
    </row>
    <row r="133" spans="1:6" ht="21.75" x14ac:dyDescent="0.25">
      <c r="A133" s="5" t="s">
        <v>255</v>
      </c>
      <c r="B133" s="6">
        <v>10</v>
      </c>
      <c r="C133" s="7" t="s">
        <v>256</v>
      </c>
      <c r="D133" s="8">
        <v>437678.68</v>
      </c>
      <c r="E133" s="8">
        <v>437678.68</v>
      </c>
      <c r="F133" s="35">
        <f t="shared" si="1"/>
        <v>100</v>
      </c>
    </row>
    <row r="134" spans="1:6" x14ac:dyDescent="0.25">
      <c r="A134" s="5" t="s">
        <v>257</v>
      </c>
      <c r="B134" s="6">
        <v>10</v>
      </c>
      <c r="C134" s="7" t="s">
        <v>258</v>
      </c>
      <c r="D134" s="8">
        <v>816582152.38999999</v>
      </c>
      <c r="E134" s="8">
        <v>811913797.26999998</v>
      </c>
      <c r="F134" s="35">
        <f t="shared" si="1"/>
        <v>99.428305516311312</v>
      </c>
    </row>
    <row r="135" spans="1:6" ht="32.25" x14ac:dyDescent="0.25">
      <c r="A135" s="5" t="s">
        <v>259</v>
      </c>
      <c r="B135" s="6">
        <v>10</v>
      </c>
      <c r="C135" s="7" t="s">
        <v>260</v>
      </c>
      <c r="D135" s="8">
        <v>818863254.19000006</v>
      </c>
      <c r="E135" s="8">
        <v>814194899.07000005</v>
      </c>
      <c r="F135" s="35">
        <f t="shared" si="1"/>
        <v>99.429898081747751</v>
      </c>
    </row>
    <row r="136" spans="1:6" ht="21.75" x14ac:dyDescent="0.25">
      <c r="A136" s="5" t="s">
        <v>261</v>
      </c>
      <c r="B136" s="6">
        <v>10</v>
      </c>
      <c r="C136" s="7" t="s">
        <v>262</v>
      </c>
      <c r="D136" s="8">
        <v>268071700</v>
      </c>
      <c r="E136" s="8">
        <v>268071700</v>
      </c>
      <c r="F136" s="35">
        <f t="shared" si="1"/>
        <v>100</v>
      </c>
    </row>
    <row r="137" spans="1:6" x14ac:dyDescent="0.25">
      <c r="A137" s="5" t="s">
        <v>263</v>
      </c>
      <c r="B137" s="6">
        <v>10</v>
      </c>
      <c r="C137" s="7" t="s">
        <v>264</v>
      </c>
      <c r="D137" s="8">
        <v>243917200</v>
      </c>
      <c r="E137" s="8">
        <v>243917200</v>
      </c>
      <c r="F137" s="35">
        <f t="shared" si="1"/>
        <v>100</v>
      </c>
    </row>
    <row r="138" spans="1:6" ht="32.25" x14ac:dyDescent="0.25">
      <c r="A138" s="5" t="s">
        <v>265</v>
      </c>
      <c r="B138" s="6">
        <v>10</v>
      </c>
      <c r="C138" s="7" t="s">
        <v>266</v>
      </c>
      <c r="D138" s="8">
        <v>243917200</v>
      </c>
      <c r="E138" s="8">
        <v>243917200</v>
      </c>
      <c r="F138" s="35">
        <f t="shared" ref="F138:F187" si="2">E138/D138*100</f>
        <v>100</v>
      </c>
    </row>
    <row r="139" spans="1:6" ht="21.75" x14ac:dyDescent="0.25">
      <c r="A139" s="5" t="s">
        <v>267</v>
      </c>
      <c r="B139" s="6">
        <v>10</v>
      </c>
      <c r="C139" s="7" t="s">
        <v>268</v>
      </c>
      <c r="D139" s="8">
        <v>24154500</v>
      </c>
      <c r="E139" s="8">
        <v>24154500</v>
      </c>
      <c r="F139" s="35">
        <f t="shared" si="2"/>
        <v>100</v>
      </c>
    </row>
    <row r="140" spans="1:6" ht="32.25" x14ac:dyDescent="0.25">
      <c r="A140" s="5" t="s">
        <v>269</v>
      </c>
      <c r="B140" s="6">
        <v>10</v>
      </c>
      <c r="C140" s="7" t="s">
        <v>270</v>
      </c>
      <c r="D140" s="8">
        <v>24154500</v>
      </c>
      <c r="E140" s="8">
        <v>24154500</v>
      </c>
      <c r="F140" s="35">
        <f t="shared" si="2"/>
        <v>100</v>
      </c>
    </row>
    <row r="141" spans="1:6" ht="21.75" x14ac:dyDescent="0.25">
      <c r="A141" s="5" t="s">
        <v>271</v>
      </c>
      <c r="B141" s="6">
        <v>10</v>
      </c>
      <c r="C141" s="7" t="s">
        <v>272</v>
      </c>
      <c r="D141" s="8">
        <v>90977507.430000007</v>
      </c>
      <c r="E141" s="8">
        <v>86590163.989999995</v>
      </c>
      <c r="F141" s="35">
        <f t="shared" si="2"/>
        <v>95.17755150263298</v>
      </c>
    </row>
    <row r="142" spans="1:6" ht="63.75" x14ac:dyDescent="0.25">
      <c r="A142" s="5" t="s">
        <v>273</v>
      </c>
      <c r="B142" s="6">
        <v>10</v>
      </c>
      <c r="C142" s="7" t="s">
        <v>274</v>
      </c>
      <c r="D142" s="8">
        <v>13081000</v>
      </c>
      <c r="E142" s="8">
        <v>13073299.369999999</v>
      </c>
      <c r="F142" s="35">
        <f t="shared" si="2"/>
        <v>99.941131182631295</v>
      </c>
    </row>
    <row r="143" spans="1:6" ht="74.25" x14ac:dyDescent="0.25">
      <c r="A143" s="5" t="s">
        <v>275</v>
      </c>
      <c r="B143" s="6">
        <v>10</v>
      </c>
      <c r="C143" s="7" t="s">
        <v>276</v>
      </c>
      <c r="D143" s="8">
        <v>13081000</v>
      </c>
      <c r="E143" s="8">
        <v>13073299.369999999</v>
      </c>
      <c r="F143" s="35">
        <f t="shared" si="2"/>
        <v>99.941131182631295</v>
      </c>
    </row>
    <row r="144" spans="1:6" ht="74.25" x14ac:dyDescent="0.25">
      <c r="A144" s="5" t="s">
        <v>277</v>
      </c>
      <c r="B144" s="6">
        <v>10</v>
      </c>
      <c r="C144" s="7" t="s">
        <v>278</v>
      </c>
      <c r="D144" s="8">
        <v>1460025</v>
      </c>
      <c r="E144" s="8">
        <v>1460025</v>
      </c>
      <c r="F144" s="35">
        <f t="shared" si="2"/>
        <v>100</v>
      </c>
    </row>
    <row r="145" spans="1:6" ht="74.25" x14ac:dyDescent="0.25">
      <c r="A145" s="5" t="s">
        <v>279</v>
      </c>
      <c r="B145" s="6">
        <v>10</v>
      </c>
      <c r="C145" s="7" t="s">
        <v>280</v>
      </c>
      <c r="D145" s="8">
        <v>1460025</v>
      </c>
      <c r="E145" s="8">
        <v>1460025</v>
      </c>
      <c r="F145" s="35">
        <f t="shared" si="2"/>
        <v>100</v>
      </c>
    </row>
    <row r="146" spans="1:6" ht="42.75" x14ac:dyDescent="0.25">
      <c r="A146" s="5" t="s">
        <v>281</v>
      </c>
      <c r="B146" s="6">
        <v>10</v>
      </c>
      <c r="C146" s="7" t="s">
        <v>282</v>
      </c>
      <c r="D146" s="8">
        <v>8714726.7599999998</v>
      </c>
      <c r="E146" s="8">
        <v>8714726.7599999998</v>
      </c>
      <c r="F146" s="35">
        <f t="shared" si="2"/>
        <v>100</v>
      </c>
    </row>
    <row r="147" spans="1:6" ht="53.25" x14ac:dyDescent="0.25">
      <c r="A147" s="5" t="s">
        <v>283</v>
      </c>
      <c r="B147" s="6">
        <v>10</v>
      </c>
      <c r="C147" s="7" t="s">
        <v>284</v>
      </c>
      <c r="D147" s="8">
        <v>8714726.7599999998</v>
      </c>
      <c r="E147" s="8">
        <v>8714726.7599999998</v>
      </c>
      <c r="F147" s="35">
        <f t="shared" si="2"/>
        <v>100</v>
      </c>
    </row>
    <row r="148" spans="1:6" ht="42.75" x14ac:dyDescent="0.25">
      <c r="A148" s="5" t="s">
        <v>285</v>
      </c>
      <c r="B148" s="6">
        <v>10</v>
      </c>
      <c r="C148" s="7" t="s">
        <v>286</v>
      </c>
      <c r="D148" s="8">
        <v>2867282.57</v>
      </c>
      <c r="E148" s="8">
        <v>2867282.57</v>
      </c>
      <c r="F148" s="35">
        <f t="shared" si="2"/>
        <v>100</v>
      </c>
    </row>
    <row r="149" spans="1:6" ht="42.75" x14ac:dyDescent="0.25">
      <c r="A149" s="5" t="s">
        <v>287</v>
      </c>
      <c r="B149" s="6">
        <v>10</v>
      </c>
      <c r="C149" s="7" t="s">
        <v>288</v>
      </c>
      <c r="D149" s="8">
        <v>2867282.57</v>
      </c>
      <c r="E149" s="8">
        <v>2867282.57</v>
      </c>
      <c r="F149" s="35">
        <f t="shared" si="2"/>
        <v>100</v>
      </c>
    </row>
    <row r="150" spans="1:6" ht="21.75" x14ac:dyDescent="0.25">
      <c r="A150" s="5" t="s">
        <v>289</v>
      </c>
      <c r="B150" s="6">
        <v>10</v>
      </c>
      <c r="C150" s="7" t="s">
        <v>290</v>
      </c>
      <c r="D150" s="8">
        <v>1397717.01</v>
      </c>
      <c r="E150" s="8">
        <v>1397717.01</v>
      </c>
      <c r="F150" s="35">
        <f t="shared" si="2"/>
        <v>100</v>
      </c>
    </row>
    <row r="151" spans="1:6" ht="32.25" x14ac:dyDescent="0.25">
      <c r="A151" s="5" t="s">
        <v>291</v>
      </c>
      <c r="B151" s="6">
        <v>10</v>
      </c>
      <c r="C151" s="7" t="s">
        <v>292</v>
      </c>
      <c r="D151" s="8">
        <v>1397717.01</v>
      </c>
      <c r="E151" s="8">
        <v>1397717.01</v>
      </c>
      <c r="F151" s="35">
        <f t="shared" si="2"/>
        <v>100</v>
      </c>
    </row>
    <row r="152" spans="1:6" x14ac:dyDescent="0.25">
      <c r="A152" s="5" t="s">
        <v>293</v>
      </c>
      <c r="B152" s="6">
        <v>10</v>
      </c>
      <c r="C152" s="7" t="s">
        <v>294</v>
      </c>
      <c r="D152" s="8">
        <v>80686.490000000005</v>
      </c>
      <c r="E152" s="8">
        <v>80686.490000000005</v>
      </c>
      <c r="F152" s="35">
        <f t="shared" si="2"/>
        <v>100</v>
      </c>
    </row>
    <row r="153" spans="1:6" ht="21.75" x14ac:dyDescent="0.25">
      <c r="A153" s="5" t="s">
        <v>295</v>
      </c>
      <c r="B153" s="6">
        <v>10</v>
      </c>
      <c r="C153" s="7" t="s">
        <v>296</v>
      </c>
      <c r="D153" s="8">
        <v>80686.490000000005</v>
      </c>
      <c r="E153" s="8">
        <v>80686.490000000005</v>
      </c>
      <c r="F153" s="35">
        <f t="shared" si="2"/>
        <v>100</v>
      </c>
    </row>
    <row r="154" spans="1:6" ht="21.75" x14ac:dyDescent="0.25">
      <c r="A154" s="5" t="s">
        <v>297</v>
      </c>
      <c r="B154" s="6">
        <v>10</v>
      </c>
      <c r="C154" s="7" t="s">
        <v>298</v>
      </c>
      <c r="D154" s="8">
        <v>5604479.1699999999</v>
      </c>
      <c r="E154" s="8">
        <v>5604479.1699999999</v>
      </c>
      <c r="F154" s="35">
        <f t="shared" si="2"/>
        <v>100</v>
      </c>
    </row>
    <row r="155" spans="1:6" ht="32.25" x14ac:dyDescent="0.25">
      <c r="A155" s="5" t="s">
        <v>299</v>
      </c>
      <c r="B155" s="6">
        <v>10</v>
      </c>
      <c r="C155" s="7" t="s">
        <v>300</v>
      </c>
      <c r="D155" s="8">
        <v>5604479.1699999999</v>
      </c>
      <c r="E155" s="8">
        <v>5604479.1699999999</v>
      </c>
      <c r="F155" s="35">
        <f t="shared" si="2"/>
        <v>100</v>
      </c>
    </row>
    <row r="156" spans="1:6" ht="21.75" x14ac:dyDescent="0.25">
      <c r="A156" s="5" t="s">
        <v>301</v>
      </c>
      <c r="B156" s="6">
        <v>10</v>
      </c>
      <c r="C156" s="7" t="s">
        <v>302</v>
      </c>
      <c r="D156" s="8">
        <v>1920163.51</v>
      </c>
      <c r="E156" s="8">
        <v>1920163.51</v>
      </c>
      <c r="F156" s="35">
        <f t="shared" si="2"/>
        <v>100</v>
      </c>
    </row>
    <row r="157" spans="1:6" ht="21.75" x14ac:dyDescent="0.25">
      <c r="A157" s="5" t="s">
        <v>303</v>
      </c>
      <c r="B157" s="6">
        <v>10</v>
      </c>
      <c r="C157" s="7" t="s">
        <v>304</v>
      </c>
      <c r="D157" s="8">
        <v>1920163.51</v>
      </c>
      <c r="E157" s="8">
        <v>1920163.51</v>
      </c>
      <c r="F157" s="35">
        <f t="shared" si="2"/>
        <v>100</v>
      </c>
    </row>
    <row r="158" spans="1:6" x14ac:dyDescent="0.25">
      <c r="A158" s="5" t="s">
        <v>305</v>
      </c>
      <c r="B158" s="6">
        <v>10</v>
      </c>
      <c r="C158" s="7" t="s">
        <v>306</v>
      </c>
      <c r="D158" s="8">
        <v>55851426.920000002</v>
      </c>
      <c r="E158" s="8">
        <v>51471784.109999999</v>
      </c>
      <c r="F158" s="35">
        <f t="shared" si="2"/>
        <v>92.158404804458655</v>
      </c>
    </row>
    <row r="159" spans="1:6" x14ac:dyDescent="0.25">
      <c r="A159" s="5" t="s">
        <v>307</v>
      </c>
      <c r="B159" s="6">
        <v>10</v>
      </c>
      <c r="C159" s="7" t="s">
        <v>308</v>
      </c>
      <c r="D159" s="8">
        <v>55851426.920000002</v>
      </c>
      <c r="E159" s="8">
        <v>51471784.109999999</v>
      </c>
      <c r="F159" s="35">
        <f t="shared" si="2"/>
        <v>92.158404804458655</v>
      </c>
    </row>
    <row r="160" spans="1:6" ht="21.75" x14ac:dyDescent="0.25">
      <c r="A160" s="5" t="s">
        <v>309</v>
      </c>
      <c r="B160" s="6">
        <v>10</v>
      </c>
      <c r="C160" s="7" t="s">
        <v>310</v>
      </c>
      <c r="D160" s="8">
        <v>394840127.75999999</v>
      </c>
      <c r="E160" s="8">
        <v>394559116.07999998</v>
      </c>
      <c r="F160" s="35">
        <f t="shared" si="2"/>
        <v>99.928828996790614</v>
      </c>
    </row>
    <row r="161" spans="1:6" ht="32.25" x14ac:dyDescent="0.25">
      <c r="A161" s="5" t="s">
        <v>311</v>
      </c>
      <c r="B161" s="6">
        <v>10</v>
      </c>
      <c r="C161" s="7" t="s">
        <v>312</v>
      </c>
      <c r="D161" s="8">
        <v>345984227.75999999</v>
      </c>
      <c r="E161" s="8">
        <v>345855242.62</v>
      </c>
      <c r="F161" s="35">
        <f t="shared" si="2"/>
        <v>99.962719358383751</v>
      </c>
    </row>
    <row r="162" spans="1:6" ht="32.25" x14ac:dyDescent="0.25">
      <c r="A162" s="5" t="s">
        <v>313</v>
      </c>
      <c r="B162" s="6">
        <v>10</v>
      </c>
      <c r="C162" s="7" t="s">
        <v>314</v>
      </c>
      <c r="D162" s="8">
        <v>345984227.75999999</v>
      </c>
      <c r="E162" s="8">
        <v>345855242.62</v>
      </c>
      <c r="F162" s="35">
        <f t="shared" si="2"/>
        <v>99.962719358383751</v>
      </c>
    </row>
    <row r="163" spans="1:6" ht="53.25" x14ac:dyDescent="0.25">
      <c r="A163" s="5" t="s">
        <v>315</v>
      </c>
      <c r="B163" s="6">
        <v>10</v>
      </c>
      <c r="C163" s="7" t="s">
        <v>316</v>
      </c>
      <c r="D163" s="8">
        <v>3220600</v>
      </c>
      <c r="E163" s="8">
        <v>3068573.46</v>
      </c>
      <c r="F163" s="35">
        <f t="shared" si="2"/>
        <v>95.279558467366329</v>
      </c>
    </row>
    <row r="164" spans="1:6" ht="63.75" x14ac:dyDescent="0.25">
      <c r="A164" s="5" t="s">
        <v>317</v>
      </c>
      <c r="B164" s="6">
        <v>10</v>
      </c>
      <c r="C164" s="7" t="s">
        <v>318</v>
      </c>
      <c r="D164" s="8">
        <v>3220600</v>
      </c>
      <c r="E164" s="8">
        <v>3068573.46</v>
      </c>
      <c r="F164" s="35">
        <f t="shared" si="2"/>
        <v>95.279558467366329</v>
      </c>
    </row>
    <row r="165" spans="1:6" ht="53.25" x14ac:dyDescent="0.25">
      <c r="A165" s="5" t="s">
        <v>319</v>
      </c>
      <c r="B165" s="6">
        <v>10</v>
      </c>
      <c r="C165" s="7" t="s">
        <v>320</v>
      </c>
      <c r="D165" s="8">
        <v>16647000</v>
      </c>
      <c r="E165" s="8">
        <v>16647000</v>
      </c>
      <c r="F165" s="35">
        <f t="shared" si="2"/>
        <v>100</v>
      </c>
    </row>
    <row r="166" spans="1:6" ht="53.25" x14ac:dyDescent="0.25">
      <c r="A166" s="5" t="s">
        <v>321</v>
      </c>
      <c r="B166" s="6">
        <v>10</v>
      </c>
      <c r="C166" s="7" t="s">
        <v>322</v>
      </c>
      <c r="D166" s="8">
        <v>16647000</v>
      </c>
      <c r="E166" s="8">
        <v>16647000</v>
      </c>
      <c r="F166" s="35">
        <f t="shared" si="2"/>
        <v>100</v>
      </c>
    </row>
    <row r="167" spans="1:6" ht="32.25" x14ac:dyDescent="0.25">
      <c r="A167" s="5" t="s">
        <v>323</v>
      </c>
      <c r="B167" s="6">
        <v>10</v>
      </c>
      <c r="C167" s="7" t="s">
        <v>324</v>
      </c>
      <c r="D167" s="8">
        <v>713600</v>
      </c>
      <c r="E167" s="8">
        <v>713600</v>
      </c>
      <c r="F167" s="35">
        <f t="shared" si="2"/>
        <v>100</v>
      </c>
    </row>
    <row r="168" spans="1:6" ht="42.75" x14ac:dyDescent="0.25">
      <c r="A168" s="5" t="s">
        <v>325</v>
      </c>
      <c r="B168" s="6">
        <v>10</v>
      </c>
      <c r="C168" s="7" t="s">
        <v>326</v>
      </c>
      <c r="D168" s="8">
        <v>713600</v>
      </c>
      <c r="E168" s="8">
        <v>713600</v>
      </c>
      <c r="F168" s="35">
        <f t="shared" si="2"/>
        <v>100</v>
      </c>
    </row>
    <row r="169" spans="1:6" ht="42.75" x14ac:dyDescent="0.25">
      <c r="A169" s="5" t="s">
        <v>327</v>
      </c>
      <c r="B169" s="6">
        <v>10</v>
      </c>
      <c r="C169" s="7" t="s">
        <v>328</v>
      </c>
      <c r="D169" s="8">
        <v>9400</v>
      </c>
      <c r="E169" s="8">
        <v>9400</v>
      </c>
      <c r="F169" s="35">
        <f t="shared" si="2"/>
        <v>100</v>
      </c>
    </row>
    <row r="170" spans="1:6" ht="53.25" x14ac:dyDescent="0.25">
      <c r="A170" s="5" t="s">
        <v>329</v>
      </c>
      <c r="B170" s="6">
        <v>10</v>
      </c>
      <c r="C170" s="7" t="s">
        <v>330</v>
      </c>
      <c r="D170" s="8">
        <v>9400</v>
      </c>
      <c r="E170" s="8">
        <v>9400</v>
      </c>
      <c r="F170" s="35">
        <f t="shared" si="2"/>
        <v>100</v>
      </c>
    </row>
    <row r="171" spans="1:6" ht="95.25" x14ac:dyDescent="0.25">
      <c r="A171" s="5" t="s">
        <v>331</v>
      </c>
      <c r="B171" s="6">
        <v>10</v>
      </c>
      <c r="C171" s="7" t="s">
        <v>332</v>
      </c>
      <c r="D171" s="8">
        <v>18319100</v>
      </c>
      <c r="E171" s="8">
        <v>18319100</v>
      </c>
      <c r="F171" s="35">
        <f t="shared" si="2"/>
        <v>100</v>
      </c>
    </row>
    <row r="172" spans="1:6" ht="95.25" x14ac:dyDescent="0.25">
      <c r="A172" s="5" t="s">
        <v>333</v>
      </c>
      <c r="B172" s="6">
        <v>10</v>
      </c>
      <c r="C172" s="7" t="s">
        <v>334</v>
      </c>
      <c r="D172" s="8">
        <v>18319100</v>
      </c>
      <c r="E172" s="8">
        <v>18319100</v>
      </c>
      <c r="F172" s="35">
        <f t="shared" si="2"/>
        <v>100</v>
      </c>
    </row>
    <row r="173" spans="1:6" x14ac:dyDescent="0.25">
      <c r="A173" s="5" t="s">
        <v>335</v>
      </c>
      <c r="B173" s="6">
        <v>10</v>
      </c>
      <c r="C173" s="7" t="s">
        <v>336</v>
      </c>
      <c r="D173" s="8">
        <v>9946200</v>
      </c>
      <c r="E173" s="8">
        <v>9946200</v>
      </c>
      <c r="F173" s="35">
        <f t="shared" si="2"/>
        <v>100</v>
      </c>
    </row>
    <row r="174" spans="1:6" x14ac:dyDescent="0.25">
      <c r="A174" s="5" t="s">
        <v>337</v>
      </c>
      <c r="B174" s="6">
        <v>10</v>
      </c>
      <c r="C174" s="7" t="s">
        <v>338</v>
      </c>
      <c r="D174" s="8">
        <v>9946200</v>
      </c>
      <c r="E174" s="8">
        <v>9946200</v>
      </c>
      <c r="F174" s="35">
        <f t="shared" si="2"/>
        <v>100</v>
      </c>
    </row>
    <row r="175" spans="1:6" x14ac:dyDescent="0.25">
      <c r="A175" s="5" t="s">
        <v>339</v>
      </c>
      <c r="B175" s="6">
        <v>10</v>
      </c>
      <c r="C175" s="7" t="s">
        <v>340</v>
      </c>
      <c r="D175" s="8">
        <v>64973919</v>
      </c>
      <c r="E175" s="8">
        <v>64973919</v>
      </c>
      <c r="F175" s="35">
        <f t="shared" si="2"/>
        <v>100</v>
      </c>
    </row>
    <row r="176" spans="1:6" ht="53.25" x14ac:dyDescent="0.25">
      <c r="A176" s="5" t="s">
        <v>341</v>
      </c>
      <c r="B176" s="6">
        <v>10</v>
      </c>
      <c r="C176" s="7" t="s">
        <v>342</v>
      </c>
      <c r="D176" s="8">
        <v>1819401</v>
      </c>
      <c r="E176" s="8">
        <v>1819401</v>
      </c>
      <c r="F176" s="35">
        <f t="shared" si="2"/>
        <v>100</v>
      </c>
    </row>
    <row r="177" spans="1:6" ht="63.75" x14ac:dyDescent="0.25">
      <c r="A177" s="5" t="s">
        <v>343</v>
      </c>
      <c r="B177" s="6">
        <v>10</v>
      </c>
      <c r="C177" s="7" t="s">
        <v>344</v>
      </c>
      <c r="D177" s="8">
        <v>1819401</v>
      </c>
      <c r="E177" s="8">
        <v>1819401</v>
      </c>
      <c r="F177" s="35">
        <f t="shared" si="2"/>
        <v>100</v>
      </c>
    </row>
    <row r="178" spans="1:6" ht="21.75" x14ac:dyDescent="0.25">
      <c r="A178" s="5" t="s">
        <v>345</v>
      </c>
      <c r="B178" s="6">
        <v>10</v>
      </c>
      <c r="C178" s="7" t="s">
        <v>346</v>
      </c>
      <c r="D178" s="8">
        <v>63154518</v>
      </c>
      <c r="E178" s="8">
        <v>63154518</v>
      </c>
      <c r="F178" s="35">
        <f t="shared" si="2"/>
        <v>100</v>
      </c>
    </row>
    <row r="179" spans="1:6" ht="21.75" x14ac:dyDescent="0.25">
      <c r="A179" s="5" t="s">
        <v>347</v>
      </c>
      <c r="B179" s="6">
        <v>10</v>
      </c>
      <c r="C179" s="7" t="s">
        <v>348</v>
      </c>
      <c r="D179" s="8">
        <v>63154518</v>
      </c>
      <c r="E179" s="8">
        <v>63154518</v>
      </c>
      <c r="F179" s="35">
        <f t="shared" si="2"/>
        <v>100</v>
      </c>
    </row>
    <row r="180" spans="1:6" x14ac:dyDescent="0.25">
      <c r="A180" s="5" t="s">
        <v>349</v>
      </c>
      <c r="B180" s="6">
        <v>10</v>
      </c>
      <c r="C180" s="7" t="s">
        <v>350</v>
      </c>
      <c r="D180" s="8">
        <v>329170.89</v>
      </c>
      <c r="E180" s="8">
        <v>329170.89</v>
      </c>
      <c r="F180" s="35">
        <f t="shared" si="2"/>
        <v>100</v>
      </c>
    </row>
    <row r="181" spans="1:6" ht="21.75" x14ac:dyDescent="0.25">
      <c r="A181" s="5" t="s">
        <v>351</v>
      </c>
      <c r="B181" s="6">
        <v>10</v>
      </c>
      <c r="C181" s="7" t="s">
        <v>352</v>
      </c>
      <c r="D181" s="8">
        <v>329170.89</v>
      </c>
      <c r="E181" s="8">
        <v>329170.89</v>
      </c>
      <c r="F181" s="35">
        <f t="shared" si="2"/>
        <v>100</v>
      </c>
    </row>
    <row r="182" spans="1:6" ht="21.75" x14ac:dyDescent="0.25">
      <c r="A182" s="5" t="s">
        <v>351</v>
      </c>
      <c r="B182" s="6">
        <v>10</v>
      </c>
      <c r="C182" s="7" t="s">
        <v>353</v>
      </c>
      <c r="D182" s="8">
        <v>329170.89</v>
      </c>
      <c r="E182" s="8">
        <v>329170.89</v>
      </c>
      <c r="F182" s="35">
        <f t="shared" si="2"/>
        <v>100</v>
      </c>
    </row>
    <row r="183" spans="1:6" ht="42.75" x14ac:dyDescent="0.25">
      <c r="A183" s="5" t="s">
        <v>354</v>
      </c>
      <c r="B183" s="6">
        <v>10</v>
      </c>
      <c r="C183" s="7" t="s">
        <v>355</v>
      </c>
      <c r="D183" s="8">
        <v>-2610272.69</v>
      </c>
      <c r="E183" s="8">
        <v>-2610272.69</v>
      </c>
      <c r="F183" s="35">
        <f t="shared" si="2"/>
        <v>100</v>
      </c>
    </row>
    <row r="184" spans="1:6" ht="42.75" x14ac:dyDescent="0.25">
      <c r="A184" s="5" t="s">
        <v>356</v>
      </c>
      <c r="B184" s="6">
        <v>10</v>
      </c>
      <c r="C184" s="7" t="s">
        <v>357</v>
      </c>
      <c r="D184" s="8">
        <v>-2610272.69</v>
      </c>
      <c r="E184" s="8">
        <v>-2610272.69</v>
      </c>
      <c r="F184" s="35">
        <f t="shared" si="2"/>
        <v>100</v>
      </c>
    </row>
    <row r="185" spans="1:6" ht="53.25" x14ac:dyDescent="0.25">
      <c r="A185" s="5" t="s">
        <v>358</v>
      </c>
      <c r="B185" s="6">
        <v>10</v>
      </c>
      <c r="C185" s="7" t="s">
        <v>359</v>
      </c>
      <c r="D185" s="8">
        <v>-585137.04</v>
      </c>
      <c r="E185" s="8">
        <v>-585137.04</v>
      </c>
      <c r="F185" s="35">
        <f t="shared" si="2"/>
        <v>100</v>
      </c>
    </row>
    <row r="186" spans="1:6" ht="95.25" x14ac:dyDescent="0.25">
      <c r="A186" s="5" t="s">
        <v>360</v>
      </c>
      <c r="B186" s="6">
        <v>10</v>
      </c>
      <c r="C186" s="7" t="s">
        <v>361</v>
      </c>
      <c r="D186" s="8">
        <v>-363368.01</v>
      </c>
      <c r="E186" s="8">
        <v>-363368.01</v>
      </c>
      <c r="F186" s="35">
        <f t="shared" si="2"/>
        <v>100</v>
      </c>
    </row>
    <row r="187" spans="1:6" ht="42.75" x14ac:dyDescent="0.25">
      <c r="A187" s="5" t="s">
        <v>362</v>
      </c>
      <c r="B187" s="6">
        <v>10</v>
      </c>
      <c r="C187" s="7" t="s">
        <v>363</v>
      </c>
      <c r="D187" s="8">
        <v>-1661767.64</v>
      </c>
      <c r="E187" s="8">
        <v>-1661767.64</v>
      </c>
      <c r="F187" s="35">
        <f t="shared" si="2"/>
        <v>100</v>
      </c>
    </row>
  </sheetData>
  <mergeCells count="12">
    <mergeCell ref="A3:C3"/>
    <mergeCell ref="A4:C4"/>
    <mergeCell ref="A1:F1"/>
    <mergeCell ref="A2:F2"/>
    <mergeCell ref="D8:D9"/>
    <mergeCell ref="E8:E9"/>
    <mergeCell ref="F8:F9"/>
    <mergeCell ref="A7:D7"/>
    <mergeCell ref="E3:F3"/>
    <mergeCell ref="E4:F4"/>
    <mergeCell ref="A5:C5"/>
    <mergeCell ref="A6:C6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 r:id="rId1"/>
  <headerFooter alignWithMargins="0">
    <oddFooter>&amp;L&amp;"Arial,Regular"&amp;8 - 1 -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8"/>
  <sheetViews>
    <sheetView showGridLines="0" topLeftCell="A40" workbookViewId="0">
      <selection activeCell="L305" sqref="L305"/>
    </sheetView>
  </sheetViews>
  <sheetFormatPr defaultRowHeight="15" x14ac:dyDescent="0.25"/>
  <cols>
    <col min="1" max="1" width="38" customWidth="1"/>
    <col min="2" max="2" width="3.28515625" customWidth="1"/>
    <col min="3" max="3" width="19.28515625" customWidth="1"/>
    <col min="4" max="4" width="14.85546875" customWidth="1"/>
    <col min="5" max="5" width="16.5703125" customWidth="1"/>
    <col min="6" max="6" width="14.42578125" customWidth="1"/>
    <col min="7" max="7" width="0.140625" customWidth="1"/>
  </cols>
  <sheetData>
    <row r="1" spans="1:6" ht="0.95" customHeight="1" x14ac:dyDescent="0.25"/>
    <row r="2" spans="1:6" x14ac:dyDescent="0.25">
      <c r="A2" s="20" t="s">
        <v>364</v>
      </c>
      <c r="B2" s="21"/>
      <c r="C2" s="21"/>
      <c r="D2" s="21"/>
      <c r="E2" s="26" t="s">
        <v>0</v>
      </c>
      <c r="F2" s="21"/>
    </row>
    <row r="3" spans="1:6" ht="15" customHeight="1" x14ac:dyDescent="0.25">
      <c r="A3" s="10" t="s">
        <v>0</v>
      </c>
      <c r="B3" s="10" t="s">
        <v>0</v>
      </c>
      <c r="C3" s="36" t="s">
        <v>0</v>
      </c>
      <c r="D3" s="38" t="s">
        <v>4</v>
      </c>
      <c r="E3" s="40" t="s">
        <v>5</v>
      </c>
      <c r="F3" s="40" t="s">
        <v>789</v>
      </c>
    </row>
    <row r="4" spans="1:6" ht="39" x14ac:dyDescent="0.25">
      <c r="A4" s="3" t="s">
        <v>6</v>
      </c>
      <c r="B4" s="3" t="s">
        <v>7</v>
      </c>
      <c r="C4" s="37" t="s">
        <v>365</v>
      </c>
      <c r="D4" s="39"/>
      <c r="E4" s="41"/>
      <c r="F4" s="41"/>
    </row>
    <row r="5" spans="1:6" x14ac:dyDescent="0.25">
      <c r="A5" s="4" t="s">
        <v>9</v>
      </c>
      <c r="B5" s="4" t="s">
        <v>10</v>
      </c>
      <c r="C5" s="4" t="s">
        <v>11</v>
      </c>
      <c r="D5" s="32" t="s">
        <v>12</v>
      </c>
      <c r="E5" s="32">
        <v>5</v>
      </c>
      <c r="F5" s="32">
        <v>6</v>
      </c>
    </row>
    <row r="6" spans="1:6" ht="21" x14ac:dyDescent="0.25">
      <c r="A6" s="11" t="s">
        <v>366</v>
      </c>
      <c r="B6" s="1" t="s">
        <v>367</v>
      </c>
      <c r="C6" s="1" t="s">
        <v>14</v>
      </c>
      <c r="D6" s="12">
        <v>1271922152.6099999</v>
      </c>
      <c r="E6" s="12">
        <v>1255785744.3399999</v>
      </c>
      <c r="F6" s="35">
        <f>E6/D6*100</f>
        <v>98.731336801007203</v>
      </c>
    </row>
    <row r="7" spans="1:6" x14ac:dyDescent="0.25">
      <c r="A7" s="5" t="s">
        <v>368</v>
      </c>
      <c r="B7" s="1" t="s">
        <v>367</v>
      </c>
      <c r="C7" s="13" t="s">
        <v>369</v>
      </c>
      <c r="D7" s="12">
        <v>163820232.33000001</v>
      </c>
      <c r="E7" s="12">
        <v>162042054.56999999</v>
      </c>
      <c r="F7" s="35">
        <f t="shared" ref="F7:F70" si="0">E7/D7*100</f>
        <v>98.91455546442026</v>
      </c>
    </row>
    <row r="8" spans="1:6" ht="21.75" x14ac:dyDescent="0.25">
      <c r="A8" s="5" t="s">
        <v>370</v>
      </c>
      <c r="B8" s="1" t="s">
        <v>367</v>
      </c>
      <c r="C8" s="13" t="s">
        <v>371</v>
      </c>
      <c r="D8" s="12">
        <v>4703974.4000000004</v>
      </c>
      <c r="E8" s="12">
        <v>4700409.16</v>
      </c>
      <c r="F8" s="35">
        <f t="shared" si="0"/>
        <v>99.92420792085943</v>
      </c>
    </row>
    <row r="9" spans="1:6" ht="42.75" x14ac:dyDescent="0.25">
      <c r="A9" s="5" t="s">
        <v>372</v>
      </c>
      <c r="B9" s="1" t="s">
        <v>367</v>
      </c>
      <c r="C9" s="13" t="s">
        <v>373</v>
      </c>
      <c r="D9" s="12">
        <v>4703974.4000000004</v>
      </c>
      <c r="E9" s="12">
        <v>4700409.16</v>
      </c>
      <c r="F9" s="35">
        <f t="shared" si="0"/>
        <v>99.92420792085943</v>
      </c>
    </row>
    <row r="10" spans="1:6" ht="21.75" x14ac:dyDescent="0.25">
      <c r="A10" s="5" t="s">
        <v>374</v>
      </c>
      <c r="B10" s="1" t="s">
        <v>367</v>
      </c>
      <c r="C10" s="13" t="s">
        <v>375</v>
      </c>
      <c r="D10" s="12">
        <v>4703974.4000000004</v>
      </c>
      <c r="E10" s="12">
        <v>4700409.16</v>
      </c>
      <c r="F10" s="35">
        <f t="shared" si="0"/>
        <v>99.92420792085943</v>
      </c>
    </row>
    <row r="11" spans="1:6" ht="21.75" x14ac:dyDescent="0.25">
      <c r="A11" s="5" t="s">
        <v>376</v>
      </c>
      <c r="B11" s="1" t="s">
        <v>367</v>
      </c>
      <c r="C11" s="13" t="s">
        <v>377</v>
      </c>
      <c r="D11" s="12">
        <v>3784915.17</v>
      </c>
      <c r="E11" s="12">
        <v>3781444.17</v>
      </c>
      <c r="F11" s="35">
        <f t="shared" si="0"/>
        <v>99.90829384955542</v>
      </c>
    </row>
    <row r="12" spans="1:6" ht="21.75" x14ac:dyDescent="0.25">
      <c r="A12" s="5" t="s">
        <v>378</v>
      </c>
      <c r="B12" s="1" t="s">
        <v>367</v>
      </c>
      <c r="C12" s="13" t="s">
        <v>379</v>
      </c>
      <c r="D12" s="12">
        <v>36500</v>
      </c>
      <c r="E12" s="12">
        <v>36500</v>
      </c>
      <c r="F12" s="35">
        <f t="shared" si="0"/>
        <v>100</v>
      </c>
    </row>
    <row r="13" spans="1:6" ht="32.25" x14ac:dyDescent="0.25">
      <c r="A13" s="5" t="s">
        <v>380</v>
      </c>
      <c r="B13" s="1" t="s">
        <v>367</v>
      </c>
      <c r="C13" s="13" t="s">
        <v>381</v>
      </c>
      <c r="D13" s="12">
        <v>882559.23</v>
      </c>
      <c r="E13" s="12">
        <v>882464.99</v>
      </c>
      <c r="F13" s="35">
        <f t="shared" si="0"/>
        <v>99.989321963127622</v>
      </c>
    </row>
    <row r="14" spans="1:6" ht="32.25" x14ac:dyDescent="0.25">
      <c r="A14" s="5" t="s">
        <v>382</v>
      </c>
      <c r="B14" s="1" t="s">
        <v>367</v>
      </c>
      <c r="C14" s="13" t="s">
        <v>383</v>
      </c>
      <c r="D14" s="12">
        <v>2977000</v>
      </c>
      <c r="E14" s="12">
        <v>2976988.97</v>
      </c>
      <c r="F14" s="35">
        <f t="shared" si="0"/>
        <v>99.99962949277797</v>
      </c>
    </row>
    <row r="15" spans="1:6" ht="42.75" x14ac:dyDescent="0.25">
      <c r="A15" s="5" t="s">
        <v>372</v>
      </c>
      <c r="B15" s="1" t="s">
        <v>367</v>
      </c>
      <c r="C15" s="13" t="s">
        <v>384</v>
      </c>
      <c r="D15" s="12">
        <v>2890000</v>
      </c>
      <c r="E15" s="12">
        <v>2889989.97</v>
      </c>
      <c r="F15" s="35">
        <f t="shared" si="0"/>
        <v>99.999652941176478</v>
      </c>
    </row>
    <row r="16" spans="1:6" ht="21.75" x14ac:dyDescent="0.25">
      <c r="A16" s="5" t="s">
        <v>374</v>
      </c>
      <c r="B16" s="1" t="s">
        <v>367</v>
      </c>
      <c r="C16" s="13" t="s">
        <v>385</v>
      </c>
      <c r="D16" s="12">
        <v>2890000</v>
      </c>
      <c r="E16" s="12">
        <v>2889989.97</v>
      </c>
      <c r="F16" s="35">
        <f t="shared" si="0"/>
        <v>99.999652941176478</v>
      </c>
    </row>
    <row r="17" spans="1:6" ht="21.75" x14ac:dyDescent="0.25">
      <c r="A17" s="5" t="s">
        <v>376</v>
      </c>
      <c r="B17" s="1" t="s">
        <v>367</v>
      </c>
      <c r="C17" s="13" t="s">
        <v>386</v>
      </c>
      <c r="D17" s="12">
        <v>2221517.66</v>
      </c>
      <c r="E17" s="12">
        <v>2221509.96</v>
      </c>
      <c r="F17" s="35">
        <f t="shared" si="0"/>
        <v>99.999653390106275</v>
      </c>
    </row>
    <row r="18" spans="1:6" ht="32.25" x14ac:dyDescent="0.25">
      <c r="A18" s="5" t="s">
        <v>380</v>
      </c>
      <c r="B18" s="1" t="s">
        <v>367</v>
      </c>
      <c r="C18" s="13" t="s">
        <v>387</v>
      </c>
      <c r="D18" s="12">
        <v>668482.34</v>
      </c>
      <c r="E18" s="12">
        <v>668480.01</v>
      </c>
      <c r="F18" s="35">
        <f t="shared" si="0"/>
        <v>99.999651449281373</v>
      </c>
    </row>
    <row r="19" spans="1:6" ht="21.75" x14ac:dyDescent="0.25">
      <c r="A19" s="5" t="s">
        <v>388</v>
      </c>
      <c r="B19" s="1" t="s">
        <v>367</v>
      </c>
      <c r="C19" s="13" t="s">
        <v>389</v>
      </c>
      <c r="D19" s="12">
        <v>87000</v>
      </c>
      <c r="E19" s="12">
        <v>86999</v>
      </c>
      <c r="F19" s="35">
        <f t="shared" si="0"/>
        <v>99.998850574712634</v>
      </c>
    </row>
    <row r="20" spans="1:6" ht="21.75" x14ac:dyDescent="0.25">
      <c r="A20" s="5" t="s">
        <v>390</v>
      </c>
      <c r="B20" s="1" t="s">
        <v>367</v>
      </c>
      <c r="C20" s="13" t="s">
        <v>391</v>
      </c>
      <c r="D20" s="12">
        <v>87000</v>
      </c>
      <c r="E20" s="12">
        <v>86999</v>
      </c>
      <c r="F20" s="35">
        <f t="shared" si="0"/>
        <v>99.998850574712634</v>
      </c>
    </row>
    <row r="21" spans="1:6" x14ac:dyDescent="0.25">
      <c r="A21" s="5" t="s">
        <v>392</v>
      </c>
      <c r="B21" s="1" t="s">
        <v>367</v>
      </c>
      <c r="C21" s="13" t="s">
        <v>393</v>
      </c>
      <c r="D21" s="12">
        <v>87000</v>
      </c>
      <c r="E21" s="12">
        <v>86999</v>
      </c>
      <c r="F21" s="35">
        <f t="shared" si="0"/>
        <v>99.998850574712634</v>
      </c>
    </row>
    <row r="22" spans="1:6" ht="32.25" x14ac:dyDescent="0.25">
      <c r="A22" s="5" t="s">
        <v>394</v>
      </c>
      <c r="B22" s="1" t="s">
        <v>367</v>
      </c>
      <c r="C22" s="13" t="s">
        <v>395</v>
      </c>
      <c r="D22" s="12">
        <v>72940582.209999993</v>
      </c>
      <c r="E22" s="12">
        <v>72558277.760000005</v>
      </c>
      <c r="F22" s="35">
        <f t="shared" si="0"/>
        <v>99.475868661290207</v>
      </c>
    </row>
    <row r="23" spans="1:6" ht="42.75" x14ac:dyDescent="0.25">
      <c r="A23" s="5" t="s">
        <v>372</v>
      </c>
      <c r="B23" s="1" t="s">
        <v>367</v>
      </c>
      <c r="C23" s="13" t="s">
        <v>396</v>
      </c>
      <c r="D23" s="12">
        <v>67943061.409999996</v>
      </c>
      <c r="E23" s="12">
        <v>67678543.959999993</v>
      </c>
      <c r="F23" s="35">
        <f t="shared" si="0"/>
        <v>99.610677757948267</v>
      </c>
    </row>
    <row r="24" spans="1:6" ht="21.75" x14ac:dyDescent="0.25">
      <c r="A24" s="5" t="s">
        <v>374</v>
      </c>
      <c r="B24" s="1" t="s">
        <v>367</v>
      </c>
      <c r="C24" s="13" t="s">
        <v>397</v>
      </c>
      <c r="D24" s="12">
        <v>67943061.409999996</v>
      </c>
      <c r="E24" s="12">
        <v>67678543.959999993</v>
      </c>
      <c r="F24" s="35">
        <f t="shared" si="0"/>
        <v>99.610677757948267</v>
      </c>
    </row>
    <row r="25" spans="1:6" ht="21.75" x14ac:dyDescent="0.25">
      <c r="A25" s="5" t="s">
        <v>376</v>
      </c>
      <c r="B25" s="1" t="s">
        <v>367</v>
      </c>
      <c r="C25" s="13" t="s">
        <v>398</v>
      </c>
      <c r="D25" s="12">
        <v>52274630.57</v>
      </c>
      <c r="E25" s="12">
        <v>52069354.409999996</v>
      </c>
      <c r="F25" s="35">
        <f t="shared" si="0"/>
        <v>99.607312078991882</v>
      </c>
    </row>
    <row r="26" spans="1:6" ht="21.75" x14ac:dyDescent="0.25">
      <c r="A26" s="5" t="s">
        <v>378</v>
      </c>
      <c r="B26" s="1" t="s">
        <v>367</v>
      </c>
      <c r="C26" s="13" t="s">
        <v>399</v>
      </c>
      <c r="D26" s="12">
        <v>132587.79999999999</v>
      </c>
      <c r="E26" s="12">
        <v>132587.79999999999</v>
      </c>
      <c r="F26" s="35">
        <f t="shared" si="0"/>
        <v>100</v>
      </c>
    </row>
    <row r="27" spans="1:6" ht="32.25" x14ac:dyDescent="0.25">
      <c r="A27" s="5" t="s">
        <v>380</v>
      </c>
      <c r="B27" s="1" t="s">
        <v>367</v>
      </c>
      <c r="C27" s="13" t="s">
        <v>400</v>
      </c>
      <c r="D27" s="12">
        <v>15535843.039999999</v>
      </c>
      <c r="E27" s="12">
        <v>15476601.75</v>
      </c>
      <c r="F27" s="35">
        <f t="shared" si="0"/>
        <v>99.618679914263609</v>
      </c>
    </row>
    <row r="28" spans="1:6" ht="21.75" x14ac:dyDescent="0.25">
      <c r="A28" s="5" t="s">
        <v>388</v>
      </c>
      <c r="B28" s="1" t="s">
        <v>367</v>
      </c>
      <c r="C28" s="13" t="s">
        <v>401</v>
      </c>
      <c r="D28" s="12">
        <v>4874842.1900000004</v>
      </c>
      <c r="E28" s="12">
        <v>4764017.8099999996</v>
      </c>
      <c r="F28" s="35">
        <f t="shared" si="0"/>
        <v>97.72660579193024</v>
      </c>
    </row>
    <row r="29" spans="1:6" ht="21.75" x14ac:dyDescent="0.25">
      <c r="A29" s="5" t="s">
        <v>390</v>
      </c>
      <c r="B29" s="1" t="s">
        <v>367</v>
      </c>
      <c r="C29" s="13" t="s">
        <v>402</v>
      </c>
      <c r="D29" s="12">
        <v>4874842.1900000004</v>
      </c>
      <c r="E29" s="12">
        <v>4764017.8099999996</v>
      </c>
      <c r="F29" s="35">
        <f t="shared" si="0"/>
        <v>97.72660579193024</v>
      </c>
    </row>
    <row r="30" spans="1:6" ht="21.75" x14ac:dyDescent="0.25">
      <c r="A30" s="5" t="s">
        <v>403</v>
      </c>
      <c r="B30" s="1" t="s">
        <v>367</v>
      </c>
      <c r="C30" s="13" t="s">
        <v>404</v>
      </c>
      <c r="D30" s="12">
        <v>1009099.64</v>
      </c>
      <c r="E30" s="12">
        <v>1009099.64</v>
      </c>
      <c r="F30" s="35">
        <f t="shared" si="0"/>
        <v>100</v>
      </c>
    </row>
    <row r="31" spans="1:6" x14ac:dyDescent="0.25">
      <c r="A31" s="5" t="s">
        <v>392</v>
      </c>
      <c r="B31" s="1" t="s">
        <v>367</v>
      </c>
      <c r="C31" s="13" t="s">
        <v>405</v>
      </c>
      <c r="D31" s="12">
        <v>2858742.55</v>
      </c>
      <c r="E31" s="12">
        <v>2843267.23</v>
      </c>
      <c r="F31" s="35">
        <f t="shared" si="0"/>
        <v>99.458666888349228</v>
      </c>
    </row>
    <row r="32" spans="1:6" x14ac:dyDescent="0.25">
      <c r="A32" s="5" t="s">
        <v>406</v>
      </c>
      <c r="B32" s="1" t="s">
        <v>367</v>
      </c>
      <c r="C32" s="13" t="s">
        <v>407</v>
      </c>
      <c r="D32" s="12">
        <v>1007000</v>
      </c>
      <c r="E32" s="12">
        <v>911650.94</v>
      </c>
      <c r="F32" s="35">
        <f t="shared" si="0"/>
        <v>90.531374379344584</v>
      </c>
    </row>
    <row r="33" spans="1:6" x14ac:dyDescent="0.25">
      <c r="A33" s="5" t="s">
        <v>408</v>
      </c>
      <c r="B33" s="1" t="s">
        <v>367</v>
      </c>
      <c r="C33" s="13" t="s">
        <v>409</v>
      </c>
      <c r="D33" s="12">
        <v>112678.61</v>
      </c>
      <c r="E33" s="12">
        <v>112678.61</v>
      </c>
      <c r="F33" s="35">
        <f t="shared" si="0"/>
        <v>100</v>
      </c>
    </row>
    <row r="34" spans="1:6" ht="21.75" x14ac:dyDescent="0.25">
      <c r="A34" s="5" t="s">
        <v>410</v>
      </c>
      <c r="B34" s="1" t="s">
        <v>367</v>
      </c>
      <c r="C34" s="13" t="s">
        <v>411</v>
      </c>
      <c r="D34" s="12">
        <v>112678.61</v>
      </c>
      <c r="E34" s="12">
        <v>112678.61</v>
      </c>
      <c r="F34" s="35">
        <f t="shared" si="0"/>
        <v>100</v>
      </c>
    </row>
    <row r="35" spans="1:6" ht="21.75" x14ac:dyDescent="0.25">
      <c r="A35" s="5" t="s">
        <v>412</v>
      </c>
      <c r="B35" s="1" t="s">
        <v>367</v>
      </c>
      <c r="C35" s="13" t="s">
        <v>413</v>
      </c>
      <c r="D35" s="12">
        <v>112678.61</v>
      </c>
      <c r="E35" s="12">
        <v>112678.61</v>
      </c>
      <c r="F35" s="35">
        <f t="shared" si="0"/>
        <v>100</v>
      </c>
    </row>
    <row r="36" spans="1:6" x14ac:dyDescent="0.25">
      <c r="A36" s="5" t="s">
        <v>414</v>
      </c>
      <c r="B36" s="1" t="s">
        <v>367</v>
      </c>
      <c r="C36" s="13" t="s">
        <v>415</v>
      </c>
      <c r="D36" s="12">
        <v>10000</v>
      </c>
      <c r="E36" s="12">
        <v>3037.38</v>
      </c>
      <c r="F36" s="35">
        <f t="shared" si="0"/>
        <v>30.373799999999999</v>
      </c>
    </row>
    <row r="37" spans="1:6" x14ac:dyDescent="0.25">
      <c r="A37" s="5" t="s">
        <v>416</v>
      </c>
      <c r="B37" s="1" t="s">
        <v>367</v>
      </c>
      <c r="C37" s="13" t="s">
        <v>417</v>
      </c>
      <c r="D37" s="12">
        <v>10000</v>
      </c>
      <c r="E37" s="12">
        <v>3037.38</v>
      </c>
      <c r="F37" s="35">
        <f t="shared" si="0"/>
        <v>30.373799999999999</v>
      </c>
    </row>
    <row r="38" spans="1:6" x14ac:dyDescent="0.25">
      <c r="A38" s="5" t="s">
        <v>418</v>
      </c>
      <c r="B38" s="1" t="s">
        <v>367</v>
      </c>
      <c r="C38" s="13" t="s">
        <v>419</v>
      </c>
      <c r="D38" s="12">
        <v>536</v>
      </c>
      <c r="E38" s="12">
        <v>402</v>
      </c>
      <c r="F38" s="35">
        <f t="shared" si="0"/>
        <v>75</v>
      </c>
    </row>
    <row r="39" spans="1:6" x14ac:dyDescent="0.25">
      <c r="A39" s="5" t="s">
        <v>420</v>
      </c>
      <c r="B39" s="1" t="s">
        <v>367</v>
      </c>
      <c r="C39" s="13" t="s">
        <v>421</v>
      </c>
      <c r="D39" s="12">
        <v>9464</v>
      </c>
      <c r="E39" s="12">
        <v>2635.38</v>
      </c>
      <c r="F39" s="35">
        <f t="shared" si="0"/>
        <v>27.846365173288252</v>
      </c>
    </row>
    <row r="40" spans="1:6" x14ac:dyDescent="0.25">
      <c r="A40" s="5" t="s">
        <v>422</v>
      </c>
      <c r="B40" s="1" t="s">
        <v>367</v>
      </c>
      <c r="C40" s="13" t="s">
        <v>423</v>
      </c>
      <c r="D40" s="12">
        <v>9400</v>
      </c>
      <c r="E40" s="12">
        <v>9400</v>
      </c>
      <c r="F40" s="35">
        <f t="shared" si="0"/>
        <v>100</v>
      </c>
    </row>
    <row r="41" spans="1:6" ht="21.75" x14ac:dyDescent="0.25">
      <c r="A41" s="5" t="s">
        <v>388</v>
      </c>
      <c r="B41" s="1" t="s">
        <v>367</v>
      </c>
      <c r="C41" s="13" t="s">
        <v>424</v>
      </c>
      <c r="D41" s="12">
        <v>9400</v>
      </c>
      <c r="E41" s="12">
        <v>9400</v>
      </c>
      <c r="F41" s="35">
        <f t="shared" si="0"/>
        <v>100</v>
      </c>
    </row>
    <row r="42" spans="1:6" ht="21.75" x14ac:dyDescent="0.25">
      <c r="A42" s="5" t="s">
        <v>390</v>
      </c>
      <c r="B42" s="1" t="s">
        <v>367</v>
      </c>
      <c r="C42" s="13" t="s">
        <v>425</v>
      </c>
      <c r="D42" s="12">
        <v>9400</v>
      </c>
      <c r="E42" s="12">
        <v>9400</v>
      </c>
      <c r="F42" s="35">
        <f t="shared" si="0"/>
        <v>100</v>
      </c>
    </row>
    <row r="43" spans="1:6" x14ac:dyDescent="0.25">
      <c r="A43" s="5" t="s">
        <v>392</v>
      </c>
      <c r="B43" s="1" t="s">
        <v>367</v>
      </c>
      <c r="C43" s="13" t="s">
        <v>426</v>
      </c>
      <c r="D43" s="12">
        <v>9400</v>
      </c>
      <c r="E43" s="12">
        <v>9400</v>
      </c>
      <c r="F43" s="35">
        <f t="shared" si="0"/>
        <v>100</v>
      </c>
    </row>
    <row r="44" spans="1:6" ht="32.25" x14ac:dyDescent="0.25">
      <c r="A44" s="5" t="s">
        <v>427</v>
      </c>
      <c r="B44" s="1" t="s">
        <v>367</v>
      </c>
      <c r="C44" s="13" t="s">
        <v>428</v>
      </c>
      <c r="D44" s="12">
        <v>19773346.350000001</v>
      </c>
      <c r="E44" s="12">
        <v>19768961.030000001</v>
      </c>
      <c r="F44" s="35">
        <f t="shared" si="0"/>
        <v>99.977822064498454</v>
      </c>
    </row>
    <row r="45" spans="1:6" ht="42.75" x14ac:dyDescent="0.25">
      <c r="A45" s="5" t="s">
        <v>372</v>
      </c>
      <c r="B45" s="1" t="s">
        <v>367</v>
      </c>
      <c r="C45" s="13" t="s">
        <v>429</v>
      </c>
      <c r="D45" s="12">
        <v>18476171.640000001</v>
      </c>
      <c r="E45" s="12">
        <v>18476171.640000001</v>
      </c>
      <c r="F45" s="35">
        <f t="shared" si="0"/>
        <v>100</v>
      </c>
    </row>
    <row r="46" spans="1:6" ht="21.75" x14ac:dyDescent="0.25">
      <c r="A46" s="5" t="s">
        <v>374</v>
      </c>
      <c r="B46" s="1" t="s">
        <v>367</v>
      </c>
      <c r="C46" s="13" t="s">
        <v>430</v>
      </c>
      <c r="D46" s="12">
        <v>18476171.640000001</v>
      </c>
      <c r="E46" s="12">
        <v>18476171.640000001</v>
      </c>
      <c r="F46" s="35">
        <f t="shared" si="0"/>
        <v>100</v>
      </c>
    </row>
    <row r="47" spans="1:6" ht="21.75" x14ac:dyDescent="0.25">
      <c r="A47" s="5" t="s">
        <v>376</v>
      </c>
      <c r="B47" s="1" t="s">
        <v>367</v>
      </c>
      <c r="C47" s="13" t="s">
        <v>431</v>
      </c>
      <c r="D47" s="12">
        <v>14220549.619999999</v>
      </c>
      <c r="E47" s="12">
        <v>14220549.619999999</v>
      </c>
      <c r="F47" s="35">
        <f t="shared" si="0"/>
        <v>100</v>
      </c>
    </row>
    <row r="48" spans="1:6" ht="32.25" x14ac:dyDescent="0.25">
      <c r="A48" s="5" t="s">
        <v>380</v>
      </c>
      <c r="B48" s="1" t="s">
        <v>367</v>
      </c>
      <c r="C48" s="13" t="s">
        <v>432</v>
      </c>
      <c r="D48" s="12">
        <v>4255622.0199999996</v>
      </c>
      <c r="E48" s="12">
        <v>4255622.0199999996</v>
      </c>
      <c r="F48" s="35">
        <f t="shared" si="0"/>
        <v>100</v>
      </c>
    </row>
    <row r="49" spans="1:6" ht="21.75" x14ac:dyDescent="0.25">
      <c r="A49" s="5" t="s">
        <v>388</v>
      </c>
      <c r="B49" s="1" t="s">
        <v>367</v>
      </c>
      <c r="C49" s="13" t="s">
        <v>433</v>
      </c>
      <c r="D49" s="12">
        <v>1297174.71</v>
      </c>
      <c r="E49" s="12">
        <v>1292789.3899999999</v>
      </c>
      <c r="F49" s="35">
        <f t="shared" si="0"/>
        <v>99.661932971234066</v>
      </c>
    </row>
    <row r="50" spans="1:6" ht="21.75" x14ac:dyDescent="0.25">
      <c r="A50" s="5" t="s">
        <v>390</v>
      </c>
      <c r="B50" s="1" t="s">
        <v>367</v>
      </c>
      <c r="C50" s="13" t="s">
        <v>434</v>
      </c>
      <c r="D50" s="12">
        <v>1297174.71</v>
      </c>
      <c r="E50" s="12">
        <v>1292789.3899999999</v>
      </c>
      <c r="F50" s="35">
        <f t="shared" si="0"/>
        <v>99.661932971234066</v>
      </c>
    </row>
    <row r="51" spans="1:6" ht="21.75" x14ac:dyDescent="0.25">
      <c r="A51" s="5" t="s">
        <v>403</v>
      </c>
      <c r="B51" s="1" t="s">
        <v>367</v>
      </c>
      <c r="C51" s="13" t="s">
        <v>435</v>
      </c>
      <c r="D51" s="12">
        <v>628340.12</v>
      </c>
      <c r="E51" s="12">
        <v>626171.31000000006</v>
      </c>
      <c r="F51" s="35">
        <f t="shared" si="0"/>
        <v>99.654835027882683</v>
      </c>
    </row>
    <row r="52" spans="1:6" x14ac:dyDescent="0.25">
      <c r="A52" s="5" t="s">
        <v>392</v>
      </c>
      <c r="B52" s="1" t="s">
        <v>367</v>
      </c>
      <c r="C52" s="13" t="s">
        <v>436</v>
      </c>
      <c r="D52" s="12">
        <v>668834.59</v>
      </c>
      <c r="E52" s="12">
        <v>666618.07999999996</v>
      </c>
      <c r="F52" s="35">
        <f t="shared" si="0"/>
        <v>99.668601170881431</v>
      </c>
    </row>
    <row r="53" spans="1:6" x14ac:dyDescent="0.25">
      <c r="A53" s="5" t="s">
        <v>437</v>
      </c>
      <c r="B53" s="1" t="s">
        <v>367</v>
      </c>
      <c r="C53" s="13" t="s">
        <v>438</v>
      </c>
      <c r="D53" s="12">
        <v>50000</v>
      </c>
      <c r="E53" s="12">
        <v>50000</v>
      </c>
      <c r="F53" s="35">
        <f t="shared" si="0"/>
        <v>100</v>
      </c>
    </row>
    <row r="54" spans="1:6" x14ac:dyDescent="0.25">
      <c r="A54" s="5" t="s">
        <v>414</v>
      </c>
      <c r="B54" s="1" t="s">
        <v>367</v>
      </c>
      <c r="C54" s="13" t="s">
        <v>439</v>
      </c>
      <c r="D54" s="12">
        <v>50000</v>
      </c>
      <c r="E54" s="12">
        <v>50000</v>
      </c>
      <c r="F54" s="35">
        <f t="shared" si="0"/>
        <v>100</v>
      </c>
    </row>
    <row r="55" spans="1:6" x14ac:dyDescent="0.25">
      <c r="A55" s="5" t="s">
        <v>440</v>
      </c>
      <c r="B55" s="1" t="s">
        <v>367</v>
      </c>
      <c r="C55" s="13" t="s">
        <v>441</v>
      </c>
      <c r="D55" s="12">
        <v>50000</v>
      </c>
      <c r="E55" s="12">
        <v>50000</v>
      </c>
      <c r="F55" s="35">
        <f t="shared" si="0"/>
        <v>100</v>
      </c>
    </row>
    <row r="56" spans="1:6" x14ac:dyDescent="0.25">
      <c r="A56" s="5" t="s">
        <v>442</v>
      </c>
      <c r="B56" s="1" t="s">
        <v>367</v>
      </c>
      <c r="C56" s="13" t="s">
        <v>443</v>
      </c>
      <c r="D56" s="12">
        <v>63365929.369999997</v>
      </c>
      <c r="E56" s="12">
        <v>61978017.649999999</v>
      </c>
      <c r="F56" s="35">
        <f t="shared" si="0"/>
        <v>97.809687739454048</v>
      </c>
    </row>
    <row r="57" spans="1:6" ht="42.75" x14ac:dyDescent="0.25">
      <c r="A57" s="5" t="s">
        <v>372</v>
      </c>
      <c r="B57" s="1" t="s">
        <v>367</v>
      </c>
      <c r="C57" s="13" t="s">
        <v>444</v>
      </c>
      <c r="D57" s="12">
        <v>13855249.880000001</v>
      </c>
      <c r="E57" s="12">
        <v>13739219.52</v>
      </c>
      <c r="F57" s="35">
        <f t="shared" si="0"/>
        <v>99.162553104383264</v>
      </c>
    </row>
    <row r="58" spans="1:6" x14ac:dyDescent="0.25">
      <c r="A58" s="5" t="s">
        <v>445</v>
      </c>
      <c r="B58" s="1" t="s">
        <v>367</v>
      </c>
      <c r="C58" s="13" t="s">
        <v>446</v>
      </c>
      <c r="D58" s="12">
        <v>9740049.8800000008</v>
      </c>
      <c r="E58" s="12">
        <v>9647768.9100000001</v>
      </c>
      <c r="F58" s="35">
        <f t="shared" si="0"/>
        <v>99.052561628154606</v>
      </c>
    </row>
    <row r="59" spans="1:6" x14ac:dyDescent="0.25">
      <c r="A59" s="5" t="s">
        <v>447</v>
      </c>
      <c r="B59" s="1" t="s">
        <v>367</v>
      </c>
      <c r="C59" s="13" t="s">
        <v>448</v>
      </c>
      <c r="D59" s="12">
        <v>7500952.1799999997</v>
      </c>
      <c r="E59" s="12">
        <v>7429833.2599999998</v>
      </c>
      <c r="F59" s="35">
        <f t="shared" si="0"/>
        <v>99.051868105630291</v>
      </c>
    </row>
    <row r="60" spans="1:6" ht="32.25" x14ac:dyDescent="0.25">
      <c r="A60" s="5" t="s">
        <v>449</v>
      </c>
      <c r="B60" s="1" t="s">
        <v>367</v>
      </c>
      <c r="C60" s="13" t="s">
        <v>450</v>
      </c>
      <c r="D60" s="12">
        <v>2239097.7000000002</v>
      </c>
      <c r="E60" s="12">
        <v>2217935.65</v>
      </c>
      <c r="F60" s="35">
        <f t="shared" si="0"/>
        <v>99.054884920832166</v>
      </c>
    </row>
    <row r="61" spans="1:6" ht="21.75" x14ac:dyDescent="0.25">
      <c r="A61" s="5" t="s">
        <v>374</v>
      </c>
      <c r="B61" s="1" t="s">
        <v>367</v>
      </c>
      <c r="C61" s="13" t="s">
        <v>451</v>
      </c>
      <c r="D61" s="12">
        <v>4115200</v>
      </c>
      <c r="E61" s="12">
        <v>4091450.61</v>
      </c>
      <c r="F61" s="35">
        <f t="shared" si="0"/>
        <v>99.422886129471223</v>
      </c>
    </row>
    <row r="62" spans="1:6" ht="21.75" x14ac:dyDescent="0.25">
      <c r="A62" s="5" t="s">
        <v>376</v>
      </c>
      <c r="B62" s="1" t="s">
        <v>367</v>
      </c>
      <c r="C62" s="13" t="s">
        <v>452</v>
      </c>
      <c r="D62" s="12">
        <v>3167600</v>
      </c>
      <c r="E62" s="12">
        <v>3157278.84</v>
      </c>
      <c r="F62" s="35">
        <f t="shared" si="0"/>
        <v>99.674164667255965</v>
      </c>
    </row>
    <row r="63" spans="1:6" ht="32.25" x14ac:dyDescent="0.25">
      <c r="A63" s="5" t="s">
        <v>380</v>
      </c>
      <c r="B63" s="1" t="s">
        <v>367</v>
      </c>
      <c r="C63" s="13" t="s">
        <v>453</v>
      </c>
      <c r="D63" s="12">
        <v>947600</v>
      </c>
      <c r="E63" s="12">
        <v>934171.77</v>
      </c>
      <c r="F63" s="35">
        <f t="shared" si="0"/>
        <v>98.582922119037576</v>
      </c>
    </row>
    <row r="64" spans="1:6" ht="21.75" x14ac:dyDescent="0.25">
      <c r="A64" s="5" t="s">
        <v>388</v>
      </c>
      <c r="B64" s="1" t="s">
        <v>367</v>
      </c>
      <c r="C64" s="13" t="s">
        <v>454</v>
      </c>
      <c r="D64" s="12">
        <v>12176893.470000001</v>
      </c>
      <c r="E64" s="12">
        <v>10918544.82</v>
      </c>
      <c r="F64" s="35">
        <f t="shared" si="0"/>
        <v>89.666094615181024</v>
      </c>
    </row>
    <row r="65" spans="1:6" ht="21.75" x14ac:dyDescent="0.25">
      <c r="A65" s="5" t="s">
        <v>390</v>
      </c>
      <c r="B65" s="1" t="s">
        <v>367</v>
      </c>
      <c r="C65" s="13" t="s">
        <v>455</v>
      </c>
      <c r="D65" s="12">
        <v>12176893.470000001</v>
      </c>
      <c r="E65" s="12">
        <v>10918544.82</v>
      </c>
      <c r="F65" s="35">
        <f t="shared" si="0"/>
        <v>89.666094615181024</v>
      </c>
    </row>
    <row r="66" spans="1:6" ht="21.75" x14ac:dyDescent="0.25">
      <c r="A66" s="5" t="s">
        <v>403</v>
      </c>
      <c r="B66" s="1" t="s">
        <v>367</v>
      </c>
      <c r="C66" s="13" t="s">
        <v>456</v>
      </c>
      <c r="D66" s="12">
        <v>267600</v>
      </c>
      <c r="E66" s="12">
        <v>267600</v>
      </c>
      <c r="F66" s="35">
        <f t="shared" si="0"/>
        <v>100</v>
      </c>
    </row>
    <row r="67" spans="1:6" x14ac:dyDescent="0.25">
      <c r="A67" s="5" t="s">
        <v>392</v>
      </c>
      <c r="B67" s="1" t="s">
        <v>367</v>
      </c>
      <c r="C67" s="13" t="s">
        <v>457</v>
      </c>
      <c r="D67" s="12">
        <v>8090172.1200000001</v>
      </c>
      <c r="E67" s="12">
        <v>7699137.9100000001</v>
      </c>
      <c r="F67" s="35">
        <f t="shared" si="0"/>
        <v>95.166552649314966</v>
      </c>
    </row>
    <row r="68" spans="1:6" x14ac:dyDescent="0.25">
      <c r="A68" s="5" t="s">
        <v>406</v>
      </c>
      <c r="B68" s="1" t="s">
        <v>367</v>
      </c>
      <c r="C68" s="13" t="s">
        <v>458</v>
      </c>
      <c r="D68" s="12">
        <v>3819121.35</v>
      </c>
      <c r="E68" s="12">
        <v>2951806.91</v>
      </c>
      <c r="F68" s="35">
        <f t="shared" si="0"/>
        <v>77.290209958895389</v>
      </c>
    </row>
    <row r="69" spans="1:6" ht="21.75" x14ac:dyDescent="0.25">
      <c r="A69" s="5" t="s">
        <v>459</v>
      </c>
      <c r="B69" s="1" t="s">
        <v>367</v>
      </c>
      <c r="C69" s="13" t="s">
        <v>460</v>
      </c>
      <c r="D69" s="12">
        <v>14895718.449999999</v>
      </c>
      <c r="E69" s="12">
        <v>14895718.449999999</v>
      </c>
      <c r="F69" s="35">
        <f t="shared" si="0"/>
        <v>100</v>
      </c>
    </row>
    <row r="70" spans="1:6" x14ac:dyDescent="0.25">
      <c r="A70" s="5" t="s">
        <v>461</v>
      </c>
      <c r="B70" s="1" t="s">
        <v>367</v>
      </c>
      <c r="C70" s="13" t="s">
        <v>462</v>
      </c>
      <c r="D70" s="12">
        <v>14895718.449999999</v>
      </c>
      <c r="E70" s="12">
        <v>14895718.449999999</v>
      </c>
      <c r="F70" s="35">
        <f t="shared" si="0"/>
        <v>100</v>
      </c>
    </row>
    <row r="71" spans="1:6" ht="42.75" x14ac:dyDescent="0.25">
      <c r="A71" s="5" t="s">
        <v>463</v>
      </c>
      <c r="B71" s="1" t="s">
        <v>367</v>
      </c>
      <c r="C71" s="13" t="s">
        <v>464</v>
      </c>
      <c r="D71" s="12">
        <v>14895718.449999999</v>
      </c>
      <c r="E71" s="12">
        <v>14895718.449999999</v>
      </c>
      <c r="F71" s="35">
        <f t="shared" ref="F71:F134" si="1">E71/D71*100</f>
        <v>100</v>
      </c>
    </row>
    <row r="72" spans="1:6" x14ac:dyDescent="0.25">
      <c r="A72" s="5" t="s">
        <v>414</v>
      </c>
      <c r="B72" s="1" t="s">
        <v>367</v>
      </c>
      <c r="C72" s="13" t="s">
        <v>465</v>
      </c>
      <c r="D72" s="12">
        <v>22438067.57</v>
      </c>
      <c r="E72" s="12">
        <v>22424534.859999999</v>
      </c>
      <c r="F72" s="35">
        <f t="shared" si="1"/>
        <v>99.939688611963646</v>
      </c>
    </row>
    <row r="73" spans="1:6" x14ac:dyDescent="0.25">
      <c r="A73" s="5" t="s">
        <v>466</v>
      </c>
      <c r="B73" s="1" t="s">
        <v>367</v>
      </c>
      <c r="C73" s="13" t="s">
        <v>467</v>
      </c>
      <c r="D73" s="12">
        <v>22101413.719999999</v>
      </c>
      <c r="E73" s="12">
        <v>22101316.010000002</v>
      </c>
      <c r="F73" s="35">
        <f t="shared" si="1"/>
        <v>99.999557901583884</v>
      </c>
    </row>
    <row r="74" spans="1:6" ht="21.75" x14ac:dyDescent="0.25">
      <c r="A74" s="5" t="s">
        <v>468</v>
      </c>
      <c r="B74" s="1" t="s">
        <v>367</v>
      </c>
      <c r="C74" s="13" t="s">
        <v>469</v>
      </c>
      <c r="D74" s="12">
        <v>22101413.719999999</v>
      </c>
      <c r="E74" s="12">
        <v>22101316.010000002</v>
      </c>
      <c r="F74" s="35">
        <f t="shared" si="1"/>
        <v>99.999557901583884</v>
      </c>
    </row>
    <row r="75" spans="1:6" x14ac:dyDescent="0.25">
      <c r="A75" s="5" t="s">
        <v>416</v>
      </c>
      <c r="B75" s="1" t="s">
        <v>367</v>
      </c>
      <c r="C75" s="13" t="s">
        <v>470</v>
      </c>
      <c r="D75" s="12">
        <v>336653.85</v>
      </c>
      <c r="E75" s="12">
        <v>323218.84999999998</v>
      </c>
      <c r="F75" s="35">
        <f t="shared" si="1"/>
        <v>96.009254015660289</v>
      </c>
    </row>
    <row r="76" spans="1:6" x14ac:dyDescent="0.25">
      <c r="A76" s="5" t="s">
        <v>418</v>
      </c>
      <c r="B76" s="1" t="s">
        <v>367</v>
      </c>
      <c r="C76" s="13" t="s">
        <v>471</v>
      </c>
      <c r="D76" s="12">
        <v>66804</v>
      </c>
      <c r="E76" s="12">
        <v>66804</v>
      </c>
      <c r="F76" s="35">
        <f t="shared" si="1"/>
        <v>100</v>
      </c>
    </row>
    <row r="77" spans="1:6" x14ac:dyDescent="0.25">
      <c r="A77" s="5" t="s">
        <v>472</v>
      </c>
      <c r="B77" s="1" t="s">
        <v>367</v>
      </c>
      <c r="C77" s="13" t="s">
        <v>473</v>
      </c>
      <c r="D77" s="12">
        <v>15850</v>
      </c>
      <c r="E77" s="12">
        <v>2415</v>
      </c>
      <c r="F77" s="35">
        <f t="shared" si="1"/>
        <v>15.23659305993691</v>
      </c>
    </row>
    <row r="78" spans="1:6" x14ac:dyDescent="0.25">
      <c r="A78" s="5" t="s">
        <v>420</v>
      </c>
      <c r="B78" s="1" t="s">
        <v>367</v>
      </c>
      <c r="C78" s="13" t="s">
        <v>474</v>
      </c>
      <c r="D78" s="12">
        <v>253999.85</v>
      </c>
      <c r="E78" s="12">
        <v>253999.85</v>
      </c>
      <c r="F78" s="35">
        <f t="shared" si="1"/>
        <v>100</v>
      </c>
    </row>
    <row r="79" spans="1:6" x14ac:dyDescent="0.25">
      <c r="A79" s="5" t="s">
        <v>475</v>
      </c>
      <c r="B79" s="1" t="s">
        <v>367</v>
      </c>
      <c r="C79" s="13" t="s">
        <v>476</v>
      </c>
      <c r="D79" s="12">
        <v>1612359.09</v>
      </c>
      <c r="E79" s="12">
        <v>1581900</v>
      </c>
      <c r="F79" s="35">
        <f t="shared" si="1"/>
        <v>98.110899104987823</v>
      </c>
    </row>
    <row r="80" spans="1:6" x14ac:dyDescent="0.25">
      <c r="A80" s="5" t="s">
        <v>477</v>
      </c>
      <c r="B80" s="1" t="s">
        <v>367</v>
      </c>
      <c r="C80" s="13" t="s">
        <v>478</v>
      </c>
      <c r="D80" s="12">
        <v>1612359.09</v>
      </c>
      <c r="E80" s="12">
        <v>1581900</v>
      </c>
      <c r="F80" s="35">
        <f t="shared" si="1"/>
        <v>98.110899104987823</v>
      </c>
    </row>
    <row r="81" spans="1:6" ht="42.75" x14ac:dyDescent="0.25">
      <c r="A81" s="5" t="s">
        <v>372</v>
      </c>
      <c r="B81" s="1" t="s">
        <v>367</v>
      </c>
      <c r="C81" s="13" t="s">
        <v>479</v>
      </c>
      <c r="D81" s="12">
        <v>666778.23</v>
      </c>
      <c r="E81" s="12">
        <v>666778.23</v>
      </c>
      <c r="F81" s="35">
        <f t="shared" si="1"/>
        <v>100</v>
      </c>
    </row>
    <row r="82" spans="1:6" ht="21.75" x14ac:dyDescent="0.25">
      <c r="A82" s="5" t="s">
        <v>374</v>
      </c>
      <c r="B82" s="1" t="s">
        <v>367</v>
      </c>
      <c r="C82" s="13" t="s">
        <v>480</v>
      </c>
      <c r="D82" s="12">
        <v>666778.23</v>
      </c>
      <c r="E82" s="12">
        <v>666778.23</v>
      </c>
      <c r="F82" s="35">
        <f t="shared" si="1"/>
        <v>100</v>
      </c>
    </row>
    <row r="83" spans="1:6" ht="21.75" x14ac:dyDescent="0.25">
      <c r="A83" s="5" t="s">
        <v>376</v>
      </c>
      <c r="B83" s="1" t="s">
        <v>367</v>
      </c>
      <c r="C83" s="13" t="s">
        <v>481</v>
      </c>
      <c r="D83" s="12">
        <v>514481.17</v>
      </c>
      <c r="E83" s="12">
        <v>514481.17</v>
      </c>
      <c r="F83" s="35">
        <f t="shared" si="1"/>
        <v>100</v>
      </c>
    </row>
    <row r="84" spans="1:6" ht="32.25" x14ac:dyDescent="0.25">
      <c r="A84" s="5" t="s">
        <v>380</v>
      </c>
      <c r="B84" s="1" t="s">
        <v>367</v>
      </c>
      <c r="C84" s="13" t="s">
        <v>482</v>
      </c>
      <c r="D84" s="12">
        <v>152297.06</v>
      </c>
      <c r="E84" s="12">
        <v>152297.06</v>
      </c>
      <c r="F84" s="35">
        <f t="shared" si="1"/>
        <v>100</v>
      </c>
    </row>
    <row r="85" spans="1:6" ht="21.75" x14ac:dyDescent="0.25">
      <c r="A85" s="5" t="s">
        <v>388</v>
      </c>
      <c r="B85" s="1" t="s">
        <v>367</v>
      </c>
      <c r="C85" s="13" t="s">
        <v>483</v>
      </c>
      <c r="D85" s="12">
        <v>945580.86</v>
      </c>
      <c r="E85" s="12">
        <v>915121.77</v>
      </c>
      <c r="F85" s="35">
        <f t="shared" si="1"/>
        <v>96.77879583983966</v>
      </c>
    </row>
    <row r="86" spans="1:6" ht="21.75" x14ac:dyDescent="0.25">
      <c r="A86" s="5" t="s">
        <v>390</v>
      </c>
      <c r="B86" s="1" t="s">
        <v>367</v>
      </c>
      <c r="C86" s="13" t="s">
        <v>484</v>
      </c>
      <c r="D86" s="12">
        <v>945580.86</v>
      </c>
      <c r="E86" s="12">
        <v>915121.77</v>
      </c>
      <c r="F86" s="35">
        <f t="shared" si="1"/>
        <v>96.77879583983966</v>
      </c>
    </row>
    <row r="87" spans="1:6" x14ac:dyDescent="0.25">
      <c r="A87" s="5" t="s">
        <v>392</v>
      </c>
      <c r="B87" s="1" t="s">
        <v>367</v>
      </c>
      <c r="C87" s="13" t="s">
        <v>485</v>
      </c>
      <c r="D87" s="12">
        <v>945580.86</v>
      </c>
      <c r="E87" s="12">
        <v>915121.77</v>
      </c>
      <c r="F87" s="35">
        <f t="shared" si="1"/>
        <v>96.77879583983966</v>
      </c>
    </row>
    <row r="88" spans="1:6" ht="21.75" x14ac:dyDescent="0.25">
      <c r="A88" s="5" t="s">
        <v>486</v>
      </c>
      <c r="B88" s="1" t="s">
        <v>367</v>
      </c>
      <c r="C88" s="13" t="s">
        <v>487</v>
      </c>
      <c r="D88" s="12">
        <v>43803436.689999998</v>
      </c>
      <c r="E88" s="12">
        <v>43364982.259999998</v>
      </c>
      <c r="F88" s="35">
        <f t="shared" si="1"/>
        <v>98.999041027070618</v>
      </c>
    </row>
    <row r="89" spans="1:6" ht="21.75" x14ac:dyDescent="0.25">
      <c r="A89" s="5" t="s">
        <v>488</v>
      </c>
      <c r="B89" s="1" t="s">
        <v>367</v>
      </c>
      <c r="C89" s="13" t="s">
        <v>489</v>
      </c>
      <c r="D89" s="12">
        <v>43803436.689999998</v>
      </c>
      <c r="E89" s="12">
        <v>43364982.259999998</v>
      </c>
      <c r="F89" s="35">
        <f t="shared" si="1"/>
        <v>98.999041027070618</v>
      </c>
    </row>
    <row r="90" spans="1:6" ht="42.75" x14ac:dyDescent="0.25">
      <c r="A90" s="5" t="s">
        <v>372</v>
      </c>
      <c r="B90" s="1" t="s">
        <v>367</v>
      </c>
      <c r="C90" s="13" t="s">
        <v>490</v>
      </c>
      <c r="D90" s="12">
        <v>36854840.609999999</v>
      </c>
      <c r="E90" s="12">
        <v>36838600.009999998</v>
      </c>
      <c r="F90" s="35">
        <f t="shared" si="1"/>
        <v>99.955933604022704</v>
      </c>
    </row>
    <row r="91" spans="1:6" x14ac:dyDescent="0.25">
      <c r="A91" s="5" t="s">
        <v>445</v>
      </c>
      <c r="B91" s="1" t="s">
        <v>367</v>
      </c>
      <c r="C91" s="13" t="s">
        <v>491</v>
      </c>
      <c r="D91" s="12">
        <v>31845200</v>
      </c>
      <c r="E91" s="12">
        <v>31835733.68</v>
      </c>
      <c r="F91" s="35">
        <f t="shared" si="1"/>
        <v>99.970273950234258</v>
      </c>
    </row>
    <row r="92" spans="1:6" x14ac:dyDescent="0.25">
      <c r="A92" s="5" t="s">
        <v>447</v>
      </c>
      <c r="B92" s="1" t="s">
        <v>367</v>
      </c>
      <c r="C92" s="13" t="s">
        <v>492</v>
      </c>
      <c r="D92" s="12">
        <v>24472573.739999998</v>
      </c>
      <c r="E92" s="12">
        <v>24463442.359999999</v>
      </c>
      <c r="F92" s="35">
        <f t="shared" si="1"/>
        <v>99.962687291917021</v>
      </c>
    </row>
    <row r="93" spans="1:6" ht="32.25" x14ac:dyDescent="0.25">
      <c r="A93" s="5" t="s">
        <v>449</v>
      </c>
      <c r="B93" s="1" t="s">
        <v>367</v>
      </c>
      <c r="C93" s="13" t="s">
        <v>493</v>
      </c>
      <c r="D93" s="12">
        <v>7372626.2599999998</v>
      </c>
      <c r="E93" s="12">
        <v>7372291.3200000003</v>
      </c>
      <c r="F93" s="35">
        <f t="shared" si="1"/>
        <v>99.995456978447194</v>
      </c>
    </row>
    <row r="94" spans="1:6" ht="21.75" x14ac:dyDescent="0.25">
      <c r="A94" s="5" t="s">
        <v>374</v>
      </c>
      <c r="B94" s="1" t="s">
        <v>367</v>
      </c>
      <c r="C94" s="13" t="s">
        <v>494</v>
      </c>
      <c r="D94" s="12">
        <v>5009640.6100000003</v>
      </c>
      <c r="E94" s="12">
        <v>5002866.33</v>
      </c>
      <c r="F94" s="35">
        <f t="shared" si="1"/>
        <v>99.864775130046695</v>
      </c>
    </row>
    <row r="95" spans="1:6" ht="21.75" x14ac:dyDescent="0.25">
      <c r="A95" s="5" t="s">
        <v>376</v>
      </c>
      <c r="B95" s="1" t="s">
        <v>367</v>
      </c>
      <c r="C95" s="13" t="s">
        <v>495</v>
      </c>
      <c r="D95" s="12">
        <v>3869632.1</v>
      </c>
      <c r="E95" s="12">
        <v>3864392.37</v>
      </c>
      <c r="F95" s="35">
        <f t="shared" si="1"/>
        <v>99.864593587591955</v>
      </c>
    </row>
    <row r="96" spans="1:6" ht="21.75" x14ac:dyDescent="0.25">
      <c r="A96" s="5" t="s">
        <v>378</v>
      </c>
      <c r="B96" s="1" t="s">
        <v>367</v>
      </c>
      <c r="C96" s="13" t="s">
        <v>496</v>
      </c>
      <c r="D96" s="12">
        <v>3400</v>
      </c>
      <c r="E96" s="12">
        <v>3400</v>
      </c>
      <c r="F96" s="35">
        <f t="shared" si="1"/>
        <v>100</v>
      </c>
    </row>
    <row r="97" spans="1:6" ht="32.25" x14ac:dyDescent="0.25">
      <c r="A97" s="5" t="s">
        <v>380</v>
      </c>
      <c r="B97" s="1" t="s">
        <v>367</v>
      </c>
      <c r="C97" s="13" t="s">
        <v>497</v>
      </c>
      <c r="D97" s="12">
        <v>1136608.51</v>
      </c>
      <c r="E97" s="12">
        <v>1135073.96</v>
      </c>
      <c r="F97" s="35">
        <f t="shared" si="1"/>
        <v>99.864988693424436</v>
      </c>
    </row>
    <row r="98" spans="1:6" ht="21.75" x14ac:dyDescent="0.25">
      <c r="A98" s="5" t="s">
        <v>388</v>
      </c>
      <c r="B98" s="1" t="s">
        <v>367</v>
      </c>
      <c r="C98" s="13" t="s">
        <v>498</v>
      </c>
      <c r="D98" s="12">
        <v>6898596.0800000001</v>
      </c>
      <c r="E98" s="12">
        <v>6494342.25</v>
      </c>
      <c r="F98" s="35">
        <f t="shared" si="1"/>
        <v>94.140056537416527</v>
      </c>
    </row>
    <row r="99" spans="1:6" ht="21.75" x14ac:dyDescent="0.25">
      <c r="A99" s="5" t="s">
        <v>390</v>
      </c>
      <c r="B99" s="1" t="s">
        <v>367</v>
      </c>
      <c r="C99" s="13" t="s">
        <v>499</v>
      </c>
      <c r="D99" s="12">
        <v>6898596.0800000001</v>
      </c>
      <c r="E99" s="12">
        <v>6494342.25</v>
      </c>
      <c r="F99" s="35">
        <f t="shared" si="1"/>
        <v>94.140056537416527</v>
      </c>
    </row>
    <row r="100" spans="1:6" ht="21.75" x14ac:dyDescent="0.25">
      <c r="A100" s="5" t="s">
        <v>403</v>
      </c>
      <c r="B100" s="1" t="s">
        <v>367</v>
      </c>
      <c r="C100" s="13" t="s">
        <v>500</v>
      </c>
      <c r="D100" s="12">
        <v>687096.08</v>
      </c>
      <c r="E100" s="12">
        <v>676335.58</v>
      </c>
      <c r="F100" s="35">
        <f t="shared" si="1"/>
        <v>98.433916258116327</v>
      </c>
    </row>
    <row r="101" spans="1:6" x14ac:dyDescent="0.25">
      <c r="A101" s="5" t="s">
        <v>392</v>
      </c>
      <c r="B101" s="1" t="s">
        <v>367</v>
      </c>
      <c r="C101" s="13" t="s">
        <v>501</v>
      </c>
      <c r="D101" s="12">
        <v>2411500</v>
      </c>
      <c r="E101" s="12">
        <v>2406905.4300000002</v>
      </c>
      <c r="F101" s="35">
        <f t="shared" si="1"/>
        <v>99.809472527472536</v>
      </c>
    </row>
    <row r="102" spans="1:6" x14ac:dyDescent="0.25">
      <c r="A102" s="5" t="s">
        <v>406</v>
      </c>
      <c r="B102" s="1" t="s">
        <v>367</v>
      </c>
      <c r="C102" s="13" t="s">
        <v>502</v>
      </c>
      <c r="D102" s="12">
        <v>3800000</v>
      </c>
      <c r="E102" s="12">
        <v>3411101.24</v>
      </c>
      <c r="F102" s="35">
        <f t="shared" si="1"/>
        <v>89.765822105263155</v>
      </c>
    </row>
    <row r="103" spans="1:6" x14ac:dyDescent="0.25">
      <c r="A103" s="5" t="s">
        <v>414</v>
      </c>
      <c r="B103" s="1" t="s">
        <v>367</v>
      </c>
      <c r="C103" s="13" t="s">
        <v>503</v>
      </c>
      <c r="D103" s="12">
        <v>50000</v>
      </c>
      <c r="E103" s="12">
        <v>32040</v>
      </c>
      <c r="F103" s="35">
        <f t="shared" si="1"/>
        <v>64.08</v>
      </c>
    </row>
    <row r="104" spans="1:6" x14ac:dyDescent="0.25">
      <c r="A104" s="5" t="s">
        <v>416</v>
      </c>
      <c r="B104" s="1" t="s">
        <v>367</v>
      </c>
      <c r="C104" s="13" t="s">
        <v>504</v>
      </c>
      <c r="D104" s="12">
        <v>50000</v>
      </c>
      <c r="E104" s="12">
        <v>32040</v>
      </c>
      <c r="F104" s="35">
        <f t="shared" si="1"/>
        <v>64.08</v>
      </c>
    </row>
    <row r="105" spans="1:6" x14ac:dyDescent="0.25">
      <c r="A105" s="5" t="s">
        <v>418</v>
      </c>
      <c r="B105" s="1" t="s">
        <v>367</v>
      </c>
      <c r="C105" s="13" t="s">
        <v>505</v>
      </c>
      <c r="D105" s="12">
        <v>45000</v>
      </c>
      <c r="E105" s="12">
        <v>30696</v>
      </c>
      <c r="F105" s="35">
        <f t="shared" si="1"/>
        <v>68.213333333333338</v>
      </c>
    </row>
    <row r="106" spans="1:6" x14ac:dyDescent="0.25">
      <c r="A106" s="5" t="s">
        <v>472</v>
      </c>
      <c r="B106" s="1" t="s">
        <v>367</v>
      </c>
      <c r="C106" s="13" t="s">
        <v>506</v>
      </c>
      <c r="D106" s="12">
        <v>5000</v>
      </c>
      <c r="E106" s="12">
        <v>1344</v>
      </c>
      <c r="F106" s="35">
        <f t="shared" si="1"/>
        <v>26.88</v>
      </c>
    </row>
    <row r="107" spans="1:6" x14ac:dyDescent="0.25">
      <c r="A107" s="5" t="s">
        <v>507</v>
      </c>
      <c r="B107" s="1" t="s">
        <v>367</v>
      </c>
      <c r="C107" s="13" t="s">
        <v>508</v>
      </c>
      <c r="D107" s="12">
        <v>103064747.64</v>
      </c>
      <c r="E107" s="12">
        <v>99746279.019999996</v>
      </c>
      <c r="F107" s="35">
        <f t="shared" si="1"/>
        <v>96.7802098234488</v>
      </c>
    </row>
    <row r="108" spans="1:6" x14ac:dyDescent="0.25">
      <c r="A108" s="5" t="s">
        <v>509</v>
      </c>
      <c r="B108" s="1" t="s">
        <v>367</v>
      </c>
      <c r="C108" s="13" t="s">
        <v>510</v>
      </c>
      <c r="D108" s="12">
        <v>119006.96</v>
      </c>
      <c r="E108" s="12">
        <v>119006.96</v>
      </c>
      <c r="F108" s="35">
        <f t="shared" si="1"/>
        <v>100</v>
      </c>
    </row>
    <row r="109" spans="1:6" ht="21.75" x14ac:dyDescent="0.25">
      <c r="A109" s="5" t="s">
        <v>459</v>
      </c>
      <c r="B109" s="1" t="s">
        <v>367</v>
      </c>
      <c r="C109" s="13" t="s">
        <v>511</v>
      </c>
      <c r="D109" s="12">
        <v>119006.96</v>
      </c>
      <c r="E109" s="12">
        <v>119006.96</v>
      </c>
      <c r="F109" s="35">
        <f t="shared" si="1"/>
        <v>100</v>
      </c>
    </row>
    <row r="110" spans="1:6" x14ac:dyDescent="0.25">
      <c r="A110" s="5" t="s">
        <v>461</v>
      </c>
      <c r="B110" s="1" t="s">
        <v>367</v>
      </c>
      <c r="C110" s="13" t="s">
        <v>512</v>
      </c>
      <c r="D110" s="12">
        <v>119006.96</v>
      </c>
      <c r="E110" s="12">
        <v>119006.96</v>
      </c>
      <c r="F110" s="35">
        <f t="shared" si="1"/>
        <v>100</v>
      </c>
    </row>
    <row r="111" spans="1:6" x14ac:dyDescent="0.25">
      <c r="A111" s="5" t="s">
        <v>513</v>
      </c>
      <c r="B111" s="1" t="s">
        <v>367</v>
      </c>
      <c r="C111" s="13" t="s">
        <v>514</v>
      </c>
      <c r="D111" s="12">
        <v>119006.96</v>
      </c>
      <c r="E111" s="12">
        <v>119006.96</v>
      </c>
      <c r="F111" s="35">
        <f t="shared" si="1"/>
        <v>100</v>
      </c>
    </row>
    <row r="112" spans="1:6" x14ac:dyDescent="0.25">
      <c r="A112" s="5" t="s">
        <v>515</v>
      </c>
      <c r="B112" s="1" t="s">
        <v>367</v>
      </c>
      <c r="C112" s="13" t="s">
        <v>516</v>
      </c>
      <c r="D112" s="12">
        <v>37186113.109999999</v>
      </c>
      <c r="E112" s="12">
        <v>37185441.009999998</v>
      </c>
      <c r="F112" s="35">
        <f t="shared" si="1"/>
        <v>99.998192604862965</v>
      </c>
    </row>
    <row r="113" spans="1:6" ht="42.75" x14ac:dyDescent="0.25">
      <c r="A113" s="5" t="s">
        <v>372</v>
      </c>
      <c r="B113" s="1" t="s">
        <v>367</v>
      </c>
      <c r="C113" s="13" t="s">
        <v>517</v>
      </c>
      <c r="D113" s="12">
        <v>6601583.3099999996</v>
      </c>
      <c r="E113" s="12">
        <v>6601583.3099999996</v>
      </c>
      <c r="F113" s="35">
        <f t="shared" si="1"/>
        <v>100</v>
      </c>
    </row>
    <row r="114" spans="1:6" ht="21.75" x14ac:dyDescent="0.25">
      <c r="A114" s="5" t="s">
        <v>374</v>
      </c>
      <c r="B114" s="1" t="s">
        <v>367</v>
      </c>
      <c r="C114" s="13" t="s">
        <v>518</v>
      </c>
      <c r="D114" s="12">
        <v>6601583.3099999996</v>
      </c>
      <c r="E114" s="12">
        <v>6601583.3099999996</v>
      </c>
      <c r="F114" s="35">
        <f t="shared" si="1"/>
        <v>100</v>
      </c>
    </row>
    <row r="115" spans="1:6" ht="21.75" x14ac:dyDescent="0.25">
      <c r="A115" s="5" t="s">
        <v>376</v>
      </c>
      <c r="B115" s="1" t="s">
        <v>367</v>
      </c>
      <c r="C115" s="13" t="s">
        <v>519</v>
      </c>
      <c r="D115" s="12">
        <v>5086307.4000000004</v>
      </c>
      <c r="E115" s="12">
        <v>5086307.4000000004</v>
      </c>
      <c r="F115" s="35">
        <f t="shared" si="1"/>
        <v>100</v>
      </c>
    </row>
    <row r="116" spans="1:6" ht="32.25" x14ac:dyDescent="0.25">
      <c r="A116" s="5" t="s">
        <v>380</v>
      </c>
      <c r="B116" s="1" t="s">
        <v>367</v>
      </c>
      <c r="C116" s="13" t="s">
        <v>520</v>
      </c>
      <c r="D116" s="12">
        <v>1515275.91</v>
      </c>
      <c r="E116" s="12">
        <v>1515275.91</v>
      </c>
      <c r="F116" s="35">
        <f t="shared" si="1"/>
        <v>100</v>
      </c>
    </row>
    <row r="117" spans="1:6" ht="21.75" x14ac:dyDescent="0.25">
      <c r="A117" s="5" t="s">
        <v>388</v>
      </c>
      <c r="B117" s="1" t="s">
        <v>367</v>
      </c>
      <c r="C117" s="13" t="s">
        <v>521</v>
      </c>
      <c r="D117" s="12">
        <v>1050316.69</v>
      </c>
      <c r="E117" s="12">
        <v>1049644.5900000001</v>
      </c>
      <c r="F117" s="35">
        <f t="shared" si="1"/>
        <v>99.936009776251396</v>
      </c>
    </row>
    <row r="118" spans="1:6" ht="21.75" x14ac:dyDescent="0.25">
      <c r="A118" s="5" t="s">
        <v>390</v>
      </c>
      <c r="B118" s="1" t="s">
        <v>367</v>
      </c>
      <c r="C118" s="13" t="s">
        <v>522</v>
      </c>
      <c r="D118" s="12">
        <v>1050316.69</v>
      </c>
      <c r="E118" s="12">
        <v>1049644.5900000001</v>
      </c>
      <c r="F118" s="35">
        <f t="shared" si="1"/>
        <v>99.936009776251396</v>
      </c>
    </row>
    <row r="119" spans="1:6" ht="21.75" x14ac:dyDescent="0.25">
      <c r="A119" s="5" t="s">
        <v>403</v>
      </c>
      <c r="B119" s="1" t="s">
        <v>367</v>
      </c>
      <c r="C119" s="13" t="s">
        <v>523</v>
      </c>
      <c r="D119" s="12">
        <v>73788.5</v>
      </c>
      <c r="E119" s="12">
        <v>73788.5</v>
      </c>
      <c r="F119" s="35">
        <f t="shared" si="1"/>
        <v>100</v>
      </c>
    </row>
    <row r="120" spans="1:6" x14ac:dyDescent="0.25">
      <c r="A120" s="5" t="s">
        <v>392</v>
      </c>
      <c r="B120" s="1" t="s">
        <v>367</v>
      </c>
      <c r="C120" s="13" t="s">
        <v>524</v>
      </c>
      <c r="D120" s="12">
        <v>976528.19</v>
      </c>
      <c r="E120" s="12">
        <v>975856.09</v>
      </c>
      <c r="F120" s="35">
        <f t="shared" si="1"/>
        <v>99.931174541924904</v>
      </c>
    </row>
    <row r="121" spans="1:6" x14ac:dyDescent="0.25">
      <c r="A121" s="5" t="s">
        <v>408</v>
      </c>
      <c r="B121" s="1" t="s">
        <v>367</v>
      </c>
      <c r="C121" s="13" t="s">
        <v>525</v>
      </c>
      <c r="D121" s="12">
        <v>1214000</v>
      </c>
      <c r="E121" s="12">
        <v>1214000</v>
      </c>
      <c r="F121" s="35">
        <f t="shared" si="1"/>
        <v>100</v>
      </c>
    </row>
    <row r="122" spans="1:6" x14ac:dyDescent="0.25">
      <c r="A122" s="5" t="s">
        <v>526</v>
      </c>
      <c r="B122" s="1" t="s">
        <v>367</v>
      </c>
      <c r="C122" s="13" t="s">
        <v>527</v>
      </c>
      <c r="D122" s="12">
        <v>1214000</v>
      </c>
      <c r="E122" s="12">
        <v>1214000</v>
      </c>
      <c r="F122" s="35">
        <f t="shared" si="1"/>
        <v>100</v>
      </c>
    </row>
    <row r="123" spans="1:6" x14ac:dyDescent="0.25">
      <c r="A123" s="5" t="s">
        <v>414</v>
      </c>
      <c r="B123" s="1" t="s">
        <v>367</v>
      </c>
      <c r="C123" s="13" t="s">
        <v>528</v>
      </c>
      <c r="D123" s="12">
        <v>28320213.109999999</v>
      </c>
      <c r="E123" s="12">
        <v>28320213.109999999</v>
      </c>
      <c r="F123" s="35">
        <f t="shared" si="1"/>
        <v>100</v>
      </c>
    </row>
    <row r="124" spans="1:6" ht="32.25" x14ac:dyDescent="0.25">
      <c r="A124" s="5" t="s">
        <v>529</v>
      </c>
      <c r="B124" s="1" t="s">
        <v>367</v>
      </c>
      <c r="C124" s="13" t="s">
        <v>530</v>
      </c>
      <c r="D124" s="12">
        <v>28320213.109999999</v>
      </c>
      <c r="E124" s="12">
        <v>28320213.109999999</v>
      </c>
      <c r="F124" s="35">
        <f t="shared" si="1"/>
        <v>100</v>
      </c>
    </row>
    <row r="125" spans="1:6" ht="42.75" x14ac:dyDescent="0.25">
      <c r="A125" s="5" t="s">
        <v>531</v>
      </c>
      <c r="B125" s="1" t="s">
        <v>367</v>
      </c>
      <c r="C125" s="13" t="s">
        <v>532</v>
      </c>
      <c r="D125" s="12">
        <v>28320213.109999999</v>
      </c>
      <c r="E125" s="12">
        <v>28320213.109999999</v>
      </c>
      <c r="F125" s="35">
        <f t="shared" si="1"/>
        <v>100</v>
      </c>
    </row>
    <row r="126" spans="1:6" x14ac:dyDescent="0.25">
      <c r="A126" s="5" t="s">
        <v>533</v>
      </c>
      <c r="B126" s="1" t="s">
        <v>367</v>
      </c>
      <c r="C126" s="13" t="s">
        <v>534</v>
      </c>
      <c r="D126" s="12">
        <v>18242405.219999999</v>
      </c>
      <c r="E126" s="12">
        <v>18242405.219999999</v>
      </c>
      <c r="F126" s="35">
        <f t="shared" si="1"/>
        <v>100</v>
      </c>
    </row>
    <row r="127" spans="1:6" ht="21.75" x14ac:dyDescent="0.25">
      <c r="A127" s="5" t="s">
        <v>388</v>
      </c>
      <c r="B127" s="1" t="s">
        <v>367</v>
      </c>
      <c r="C127" s="13" t="s">
        <v>535</v>
      </c>
      <c r="D127" s="12">
        <v>7481965.8600000003</v>
      </c>
      <c r="E127" s="12">
        <v>7481965.8600000003</v>
      </c>
      <c r="F127" s="35">
        <f t="shared" si="1"/>
        <v>100</v>
      </c>
    </row>
    <row r="128" spans="1:6" ht="21.75" x14ac:dyDescent="0.25">
      <c r="A128" s="5" t="s">
        <v>390</v>
      </c>
      <c r="B128" s="1" t="s">
        <v>367</v>
      </c>
      <c r="C128" s="13" t="s">
        <v>536</v>
      </c>
      <c r="D128" s="12">
        <v>7481965.8600000003</v>
      </c>
      <c r="E128" s="12">
        <v>7481965.8600000003</v>
      </c>
      <c r="F128" s="35">
        <f t="shared" si="1"/>
        <v>100</v>
      </c>
    </row>
    <row r="129" spans="1:6" x14ac:dyDescent="0.25">
      <c r="A129" s="5" t="s">
        <v>392</v>
      </c>
      <c r="B129" s="1" t="s">
        <v>367</v>
      </c>
      <c r="C129" s="13" t="s">
        <v>537</v>
      </c>
      <c r="D129" s="12">
        <v>7481965.8600000003</v>
      </c>
      <c r="E129" s="12">
        <v>7481965.8600000003</v>
      </c>
      <c r="F129" s="35">
        <f t="shared" si="1"/>
        <v>100</v>
      </c>
    </row>
    <row r="130" spans="1:6" x14ac:dyDescent="0.25">
      <c r="A130" s="5" t="s">
        <v>414</v>
      </c>
      <c r="B130" s="1" t="s">
        <v>367</v>
      </c>
      <c r="C130" s="13" t="s">
        <v>538</v>
      </c>
      <c r="D130" s="12">
        <v>10760439.359999999</v>
      </c>
      <c r="E130" s="12">
        <v>10760439.359999999</v>
      </c>
      <c r="F130" s="35">
        <f t="shared" si="1"/>
        <v>100</v>
      </c>
    </row>
    <row r="131" spans="1:6" ht="32.25" x14ac:dyDescent="0.25">
      <c r="A131" s="5" t="s">
        <v>529</v>
      </c>
      <c r="B131" s="1" t="s">
        <v>367</v>
      </c>
      <c r="C131" s="13" t="s">
        <v>539</v>
      </c>
      <c r="D131" s="12">
        <v>10760439.359999999</v>
      </c>
      <c r="E131" s="12">
        <v>10760439.359999999</v>
      </c>
      <c r="F131" s="35">
        <f t="shared" si="1"/>
        <v>100</v>
      </c>
    </row>
    <row r="132" spans="1:6" ht="42.75" x14ac:dyDescent="0.25">
      <c r="A132" s="5" t="s">
        <v>531</v>
      </c>
      <c r="B132" s="1" t="s">
        <v>367</v>
      </c>
      <c r="C132" s="13" t="s">
        <v>540</v>
      </c>
      <c r="D132" s="12">
        <v>10760439.359999999</v>
      </c>
      <c r="E132" s="12">
        <v>10760439.359999999</v>
      </c>
      <c r="F132" s="35">
        <f t="shared" si="1"/>
        <v>100</v>
      </c>
    </row>
    <row r="133" spans="1:6" x14ac:dyDescent="0.25">
      <c r="A133" s="5" t="s">
        <v>541</v>
      </c>
      <c r="B133" s="1" t="s">
        <v>367</v>
      </c>
      <c r="C133" s="13" t="s">
        <v>542</v>
      </c>
      <c r="D133" s="12">
        <v>43075046.399999999</v>
      </c>
      <c r="E133" s="12">
        <v>39810668.229999997</v>
      </c>
      <c r="F133" s="35">
        <f t="shared" si="1"/>
        <v>92.421649091943863</v>
      </c>
    </row>
    <row r="134" spans="1:6" ht="21.75" x14ac:dyDescent="0.25">
      <c r="A134" s="5" t="s">
        <v>388</v>
      </c>
      <c r="B134" s="1" t="s">
        <v>367</v>
      </c>
      <c r="C134" s="13" t="s">
        <v>543</v>
      </c>
      <c r="D134" s="12">
        <v>43075046.399999999</v>
      </c>
      <c r="E134" s="12">
        <v>39810668.229999997</v>
      </c>
      <c r="F134" s="35">
        <f t="shared" si="1"/>
        <v>92.421649091943863</v>
      </c>
    </row>
    <row r="135" spans="1:6" ht="21.75" x14ac:dyDescent="0.25">
      <c r="A135" s="5" t="s">
        <v>390</v>
      </c>
      <c r="B135" s="1" t="s">
        <v>367</v>
      </c>
      <c r="C135" s="13" t="s">
        <v>544</v>
      </c>
      <c r="D135" s="12">
        <v>43075046.399999999</v>
      </c>
      <c r="E135" s="12">
        <v>39810668.229999997</v>
      </c>
      <c r="F135" s="35">
        <f t="shared" ref="F135:F198" si="2">E135/D135*100</f>
        <v>92.421649091943863</v>
      </c>
    </row>
    <row r="136" spans="1:6" x14ac:dyDescent="0.25">
      <c r="A136" s="5" t="s">
        <v>392</v>
      </c>
      <c r="B136" s="1" t="s">
        <v>367</v>
      </c>
      <c r="C136" s="13" t="s">
        <v>545</v>
      </c>
      <c r="D136" s="12">
        <v>41050283.270000003</v>
      </c>
      <c r="E136" s="12">
        <v>38135905.100000001</v>
      </c>
      <c r="F136" s="35">
        <f t="shared" si="2"/>
        <v>92.900467578186323</v>
      </c>
    </row>
    <row r="137" spans="1:6" x14ac:dyDescent="0.25">
      <c r="A137" s="5" t="s">
        <v>406</v>
      </c>
      <c r="B137" s="1" t="s">
        <v>367</v>
      </c>
      <c r="C137" s="13" t="s">
        <v>546</v>
      </c>
      <c r="D137" s="12">
        <v>2024763.13</v>
      </c>
      <c r="E137" s="12">
        <v>1674763.13</v>
      </c>
      <c r="F137" s="35">
        <f t="shared" si="2"/>
        <v>82.714027393416629</v>
      </c>
    </row>
    <row r="138" spans="1:6" x14ac:dyDescent="0.25">
      <c r="A138" s="5" t="s">
        <v>547</v>
      </c>
      <c r="B138" s="1" t="s">
        <v>367</v>
      </c>
      <c r="C138" s="13" t="s">
        <v>548</v>
      </c>
      <c r="D138" s="12">
        <v>2612415.9500000002</v>
      </c>
      <c r="E138" s="12">
        <v>2612414.6</v>
      </c>
      <c r="F138" s="35">
        <f t="shared" si="2"/>
        <v>99.999948323696302</v>
      </c>
    </row>
    <row r="139" spans="1:6" ht="21.75" x14ac:dyDescent="0.25">
      <c r="A139" s="5" t="s">
        <v>388</v>
      </c>
      <c r="B139" s="1" t="s">
        <v>367</v>
      </c>
      <c r="C139" s="13" t="s">
        <v>549</v>
      </c>
      <c r="D139" s="12">
        <v>2612415.9500000002</v>
      </c>
      <c r="E139" s="12">
        <v>2612414.6</v>
      </c>
      <c r="F139" s="35">
        <f t="shared" si="2"/>
        <v>99.999948323696302</v>
      </c>
    </row>
    <row r="140" spans="1:6" ht="21.75" x14ac:dyDescent="0.25">
      <c r="A140" s="5" t="s">
        <v>390</v>
      </c>
      <c r="B140" s="1" t="s">
        <v>367</v>
      </c>
      <c r="C140" s="13" t="s">
        <v>550</v>
      </c>
      <c r="D140" s="12">
        <v>2612415.9500000002</v>
      </c>
      <c r="E140" s="12">
        <v>2612414.6</v>
      </c>
      <c r="F140" s="35">
        <f t="shared" si="2"/>
        <v>99.999948323696302</v>
      </c>
    </row>
    <row r="141" spans="1:6" ht="21.75" x14ac:dyDescent="0.25">
      <c r="A141" s="5" t="s">
        <v>403</v>
      </c>
      <c r="B141" s="1" t="s">
        <v>367</v>
      </c>
      <c r="C141" s="13" t="s">
        <v>551</v>
      </c>
      <c r="D141" s="12">
        <v>1048790.3500000001</v>
      </c>
      <c r="E141" s="12">
        <v>1048789</v>
      </c>
      <c r="F141" s="35">
        <f t="shared" si="2"/>
        <v>99.999871280280175</v>
      </c>
    </row>
    <row r="142" spans="1:6" x14ac:dyDescent="0.25">
      <c r="A142" s="5" t="s">
        <v>392</v>
      </c>
      <c r="B142" s="1" t="s">
        <v>367</v>
      </c>
      <c r="C142" s="13" t="s">
        <v>552</v>
      </c>
      <c r="D142" s="12">
        <v>1563625.6</v>
      </c>
      <c r="E142" s="12">
        <v>1563625.6</v>
      </c>
      <c r="F142" s="35">
        <f t="shared" si="2"/>
        <v>100</v>
      </c>
    </row>
    <row r="143" spans="1:6" x14ac:dyDescent="0.25">
      <c r="A143" s="5" t="s">
        <v>553</v>
      </c>
      <c r="B143" s="1" t="s">
        <v>367</v>
      </c>
      <c r="C143" s="13" t="s">
        <v>554</v>
      </c>
      <c r="D143" s="12">
        <v>1829760</v>
      </c>
      <c r="E143" s="12">
        <v>1776343</v>
      </c>
      <c r="F143" s="35">
        <f t="shared" si="2"/>
        <v>97.080655386498776</v>
      </c>
    </row>
    <row r="144" spans="1:6" ht="21.75" x14ac:dyDescent="0.25">
      <c r="A144" s="5" t="s">
        <v>388</v>
      </c>
      <c r="B144" s="1" t="s">
        <v>367</v>
      </c>
      <c r="C144" s="13" t="s">
        <v>555</v>
      </c>
      <c r="D144" s="12">
        <v>429760</v>
      </c>
      <c r="E144" s="12">
        <v>376343</v>
      </c>
      <c r="F144" s="35">
        <f t="shared" si="2"/>
        <v>87.570504467609837</v>
      </c>
    </row>
    <row r="145" spans="1:6" ht="21.75" x14ac:dyDescent="0.25">
      <c r="A145" s="5" t="s">
        <v>390</v>
      </c>
      <c r="B145" s="1" t="s">
        <v>367</v>
      </c>
      <c r="C145" s="13" t="s">
        <v>556</v>
      </c>
      <c r="D145" s="12">
        <v>429760</v>
      </c>
      <c r="E145" s="12">
        <v>376343</v>
      </c>
      <c r="F145" s="35">
        <f t="shared" si="2"/>
        <v>87.570504467609837</v>
      </c>
    </row>
    <row r="146" spans="1:6" x14ac:dyDescent="0.25">
      <c r="A146" s="5" t="s">
        <v>392</v>
      </c>
      <c r="B146" s="1" t="s">
        <v>367</v>
      </c>
      <c r="C146" s="13" t="s">
        <v>557</v>
      </c>
      <c r="D146" s="12">
        <v>429760</v>
      </c>
      <c r="E146" s="12">
        <v>376343</v>
      </c>
      <c r="F146" s="35">
        <f t="shared" si="2"/>
        <v>87.570504467609837</v>
      </c>
    </row>
    <row r="147" spans="1:6" ht="21.75" x14ac:dyDescent="0.25">
      <c r="A147" s="5" t="s">
        <v>459</v>
      </c>
      <c r="B147" s="1" t="s">
        <v>367</v>
      </c>
      <c r="C147" s="13" t="s">
        <v>558</v>
      </c>
      <c r="D147" s="12">
        <v>1400000</v>
      </c>
      <c r="E147" s="12">
        <v>1400000</v>
      </c>
      <c r="F147" s="35">
        <f t="shared" si="2"/>
        <v>100</v>
      </c>
    </row>
    <row r="148" spans="1:6" ht="42.75" x14ac:dyDescent="0.25">
      <c r="A148" s="5" t="s">
        <v>559</v>
      </c>
      <c r="B148" s="1" t="s">
        <v>367</v>
      </c>
      <c r="C148" s="13" t="s">
        <v>560</v>
      </c>
      <c r="D148" s="12">
        <v>1400000</v>
      </c>
      <c r="E148" s="12">
        <v>1400000</v>
      </c>
      <c r="F148" s="35">
        <f t="shared" si="2"/>
        <v>100</v>
      </c>
    </row>
    <row r="149" spans="1:6" ht="21.75" x14ac:dyDescent="0.25">
      <c r="A149" s="5" t="s">
        <v>561</v>
      </c>
      <c r="B149" s="1" t="s">
        <v>367</v>
      </c>
      <c r="C149" s="13" t="s">
        <v>562</v>
      </c>
      <c r="D149" s="12">
        <v>1400000</v>
      </c>
      <c r="E149" s="12">
        <v>1400000</v>
      </c>
      <c r="F149" s="35">
        <f t="shared" si="2"/>
        <v>100</v>
      </c>
    </row>
    <row r="150" spans="1:6" x14ac:dyDescent="0.25">
      <c r="A150" s="5" t="s">
        <v>563</v>
      </c>
      <c r="B150" s="1" t="s">
        <v>367</v>
      </c>
      <c r="C150" s="13" t="s">
        <v>564</v>
      </c>
      <c r="D150" s="12">
        <v>174163515.93000001</v>
      </c>
      <c r="E150" s="12">
        <v>166566187.03999999</v>
      </c>
      <c r="F150" s="35">
        <f t="shared" si="2"/>
        <v>95.637818374628154</v>
      </c>
    </row>
    <row r="151" spans="1:6" x14ac:dyDescent="0.25">
      <c r="A151" s="5" t="s">
        <v>565</v>
      </c>
      <c r="B151" s="1" t="s">
        <v>367</v>
      </c>
      <c r="C151" s="13" t="s">
        <v>566</v>
      </c>
      <c r="D151" s="12">
        <v>40772590.880000003</v>
      </c>
      <c r="E151" s="12">
        <v>40764634.060000002</v>
      </c>
      <c r="F151" s="35">
        <f t="shared" si="2"/>
        <v>99.980484880091581</v>
      </c>
    </row>
    <row r="152" spans="1:6" ht="21.75" x14ac:dyDescent="0.25">
      <c r="A152" s="5" t="s">
        <v>388</v>
      </c>
      <c r="B152" s="1" t="s">
        <v>367</v>
      </c>
      <c r="C152" s="13" t="s">
        <v>567</v>
      </c>
      <c r="D152" s="12">
        <v>377200</v>
      </c>
      <c r="E152" s="12">
        <v>369244.51</v>
      </c>
      <c r="F152" s="35">
        <f t="shared" si="2"/>
        <v>97.890909331919403</v>
      </c>
    </row>
    <row r="153" spans="1:6" ht="21.75" x14ac:dyDescent="0.25">
      <c r="A153" s="5" t="s">
        <v>390</v>
      </c>
      <c r="B153" s="1" t="s">
        <v>367</v>
      </c>
      <c r="C153" s="13" t="s">
        <v>568</v>
      </c>
      <c r="D153" s="12">
        <v>377200</v>
      </c>
      <c r="E153" s="12">
        <v>369244.51</v>
      </c>
      <c r="F153" s="35">
        <f t="shared" si="2"/>
        <v>97.890909331919403</v>
      </c>
    </row>
    <row r="154" spans="1:6" x14ac:dyDescent="0.25">
      <c r="A154" s="5" t="s">
        <v>392</v>
      </c>
      <c r="B154" s="1" t="s">
        <v>367</v>
      </c>
      <c r="C154" s="13" t="s">
        <v>569</v>
      </c>
      <c r="D154" s="12">
        <v>377200</v>
      </c>
      <c r="E154" s="12">
        <v>369244.51</v>
      </c>
      <c r="F154" s="35">
        <f t="shared" si="2"/>
        <v>97.890909331919403</v>
      </c>
    </row>
    <row r="155" spans="1:6" ht="21.75" x14ac:dyDescent="0.25">
      <c r="A155" s="5" t="s">
        <v>570</v>
      </c>
      <c r="B155" s="1" t="s">
        <v>367</v>
      </c>
      <c r="C155" s="13" t="s">
        <v>571</v>
      </c>
      <c r="D155" s="12">
        <v>40395390.880000003</v>
      </c>
      <c r="E155" s="12">
        <v>40395389.549999997</v>
      </c>
      <c r="F155" s="35">
        <f t="shared" si="2"/>
        <v>99.999996707545151</v>
      </c>
    </row>
    <row r="156" spans="1:6" x14ac:dyDescent="0.25">
      <c r="A156" s="5" t="s">
        <v>572</v>
      </c>
      <c r="B156" s="1" t="s">
        <v>367</v>
      </c>
      <c r="C156" s="13" t="s">
        <v>573</v>
      </c>
      <c r="D156" s="12">
        <v>40395390.880000003</v>
      </c>
      <c r="E156" s="12">
        <v>40395389.549999997</v>
      </c>
      <c r="F156" s="35">
        <f t="shared" si="2"/>
        <v>99.999996707545151</v>
      </c>
    </row>
    <row r="157" spans="1:6" ht="32.25" x14ac:dyDescent="0.25">
      <c r="A157" s="5" t="s">
        <v>574</v>
      </c>
      <c r="B157" s="1" t="s">
        <v>367</v>
      </c>
      <c r="C157" s="13" t="s">
        <v>575</v>
      </c>
      <c r="D157" s="12">
        <v>40395390.880000003</v>
      </c>
      <c r="E157" s="12">
        <v>40395389.549999997</v>
      </c>
      <c r="F157" s="35">
        <f t="shared" si="2"/>
        <v>99.999996707545151</v>
      </c>
    </row>
    <row r="158" spans="1:6" x14ac:dyDescent="0.25">
      <c r="A158" s="5" t="s">
        <v>576</v>
      </c>
      <c r="B158" s="1" t="s">
        <v>367</v>
      </c>
      <c r="C158" s="13" t="s">
        <v>577</v>
      </c>
      <c r="D158" s="12">
        <v>47045848.859999999</v>
      </c>
      <c r="E158" s="12">
        <v>42238317.710000001</v>
      </c>
      <c r="F158" s="35">
        <f t="shared" si="2"/>
        <v>89.781178857445326</v>
      </c>
    </row>
    <row r="159" spans="1:6" ht="21.75" x14ac:dyDescent="0.25">
      <c r="A159" s="5" t="s">
        <v>388</v>
      </c>
      <c r="B159" s="1" t="s">
        <v>367</v>
      </c>
      <c r="C159" s="13" t="s">
        <v>578</v>
      </c>
      <c r="D159" s="12">
        <v>29336255.23</v>
      </c>
      <c r="E159" s="12">
        <v>24528724.079999998</v>
      </c>
      <c r="F159" s="35">
        <f t="shared" si="2"/>
        <v>83.612321639867318</v>
      </c>
    </row>
    <row r="160" spans="1:6" ht="21.75" x14ac:dyDescent="0.25">
      <c r="A160" s="5" t="s">
        <v>390</v>
      </c>
      <c r="B160" s="1" t="s">
        <v>367</v>
      </c>
      <c r="C160" s="13" t="s">
        <v>579</v>
      </c>
      <c r="D160" s="12">
        <v>29336255.23</v>
      </c>
      <c r="E160" s="12">
        <v>24528724.079999998</v>
      </c>
      <c r="F160" s="35">
        <f t="shared" si="2"/>
        <v>83.612321639867318</v>
      </c>
    </row>
    <row r="161" spans="1:6" x14ac:dyDescent="0.25">
      <c r="A161" s="5" t="s">
        <v>392</v>
      </c>
      <c r="B161" s="1" t="s">
        <v>367</v>
      </c>
      <c r="C161" s="13" t="s">
        <v>580</v>
      </c>
      <c r="D161" s="12">
        <v>28869955.23</v>
      </c>
      <c r="E161" s="12">
        <v>24147570.780000001</v>
      </c>
      <c r="F161" s="35">
        <f t="shared" si="2"/>
        <v>83.642563999916533</v>
      </c>
    </row>
    <row r="162" spans="1:6" x14ac:dyDescent="0.25">
      <c r="A162" s="5" t="s">
        <v>406</v>
      </c>
      <c r="B162" s="1" t="s">
        <v>367</v>
      </c>
      <c r="C162" s="13" t="s">
        <v>581</v>
      </c>
      <c r="D162" s="12">
        <v>466300</v>
      </c>
      <c r="E162" s="12">
        <v>381153.3</v>
      </c>
      <c r="F162" s="35">
        <f t="shared" si="2"/>
        <v>81.739931374651505</v>
      </c>
    </row>
    <row r="163" spans="1:6" x14ac:dyDescent="0.25">
      <c r="A163" s="5" t="s">
        <v>414</v>
      </c>
      <c r="B163" s="1" t="s">
        <v>367</v>
      </c>
      <c r="C163" s="13" t="s">
        <v>582</v>
      </c>
      <c r="D163" s="12">
        <v>17709593.629999999</v>
      </c>
      <c r="E163" s="12">
        <v>17709593.629999999</v>
      </c>
      <c r="F163" s="35">
        <f t="shared" si="2"/>
        <v>100</v>
      </c>
    </row>
    <row r="164" spans="1:6" ht="32.25" x14ac:dyDescent="0.25">
      <c r="A164" s="5" t="s">
        <v>529</v>
      </c>
      <c r="B164" s="1" t="s">
        <v>367</v>
      </c>
      <c r="C164" s="13" t="s">
        <v>583</v>
      </c>
      <c r="D164" s="12">
        <v>17709593.629999999</v>
      </c>
      <c r="E164" s="12">
        <v>17709593.629999999</v>
      </c>
      <c r="F164" s="35">
        <f t="shared" si="2"/>
        <v>100</v>
      </c>
    </row>
    <row r="165" spans="1:6" ht="42.75" x14ac:dyDescent="0.25">
      <c r="A165" s="5" t="s">
        <v>531</v>
      </c>
      <c r="B165" s="1" t="s">
        <v>367</v>
      </c>
      <c r="C165" s="13" t="s">
        <v>584</v>
      </c>
      <c r="D165" s="12">
        <v>17709593.629999999</v>
      </c>
      <c r="E165" s="12">
        <v>17709593.629999999</v>
      </c>
      <c r="F165" s="35">
        <f t="shared" si="2"/>
        <v>100</v>
      </c>
    </row>
    <row r="166" spans="1:6" x14ac:dyDescent="0.25">
      <c r="A166" s="5" t="s">
        <v>585</v>
      </c>
      <c r="B166" s="1" t="s">
        <v>367</v>
      </c>
      <c r="C166" s="13" t="s">
        <v>586</v>
      </c>
      <c r="D166" s="12">
        <v>59307411.390000001</v>
      </c>
      <c r="E166" s="12">
        <v>57562985.119999997</v>
      </c>
      <c r="F166" s="35">
        <f t="shared" si="2"/>
        <v>97.058670697109307</v>
      </c>
    </row>
    <row r="167" spans="1:6" ht="21.75" x14ac:dyDescent="0.25">
      <c r="A167" s="5" t="s">
        <v>388</v>
      </c>
      <c r="B167" s="1" t="s">
        <v>367</v>
      </c>
      <c r="C167" s="13" t="s">
        <v>587</v>
      </c>
      <c r="D167" s="12">
        <v>59307411.390000001</v>
      </c>
      <c r="E167" s="12">
        <v>57562985.119999997</v>
      </c>
      <c r="F167" s="35">
        <f t="shared" si="2"/>
        <v>97.058670697109307</v>
      </c>
    </row>
    <row r="168" spans="1:6" ht="21.75" x14ac:dyDescent="0.25">
      <c r="A168" s="5" t="s">
        <v>390</v>
      </c>
      <c r="B168" s="1" t="s">
        <v>367</v>
      </c>
      <c r="C168" s="13" t="s">
        <v>588</v>
      </c>
      <c r="D168" s="12">
        <v>59307411.390000001</v>
      </c>
      <c r="E168" s="12">
        <v>57562985.119999997</v>
      </c>
      <c r="F168" s="35">
        <f t="shared" si="2"/>
        <v>97.058670697109307</v>
      </c>
    </row>
    <row r="169" spans="1:6" x14ac:dyDescent="0.25">
      <c r="A169" s="5" t="s">
        <v>392</v>
      </c>
      <c r="B169" s="1" t="s">
        <v>367</v>
      </c>
      <c r="C169" s="13" t="s">
        <v>589</v>
      </c>
      <c r="D169" s="12">
        <v>45747847.060000002</v>
      </c>
      <c r="E169" s="12">
        <v>45264078.75</v>
      </c>
      <c r="F169" s="35">
        <f t="shared" si="2"/>
        <v>98.942533165843798</v>
      </c>
    </row>
    <row r="170" spans="1:6" x14ac:dyDescent="0.25">
      <c r="A170" s="5" t="s">
        <v>406</v>
      </c>
      <c r="B170" s="1" t="s">
        <v>367</v>
      </c>
      <c r="C170" s="13" t="s">
        <v>590</v>
      </c>
      <c r="D170" s="12">
        <v>13559564.33</v>
      </c>
      <c r="E170" s="12">
        <v>12298906.369999999</v>
      </c>
      <c r="F170" s="35">
        <f t="shared" si="2"/>
        <v>90.702813679560151</v>
      </c>
    </row>
    <row r="171" spans="1:6" x14ac:dyDescent="0.25">
      <c r="A171" s="5" t="s">
        <v>591</v>
      </c>
      <c r="B171" s="1" t="s">
        <v>367</v>
      </c>
      <c r="C171" s="13" t="s">
        <v>592</v>
      </c>
      <c r="D171" s="12">
        <v>27037664.800000001</v>
      </c>
      <c r="E171" s="12">
        <v>26000250.149999999</v>
      </c>
      <c r="F171" s="35">
        <f t="shared" si="2"/>
        <v>96.163075999078146</v>
      </c>
    </row>
    <row r="172" spans="1:6" ht="42.75" x14ac:dyDescent="0.25">
      <c r="A172" s="5" t="s">
        <v>372</v>
      </c>
      <c r="B172" s="1" t="s">
        <v>367</v>
      </c>
      <c r="C172" s="13" t="s">
        <v>593</v>
      </c>
      <c r="D172" s="12">
        <v>23771564.800000001</v>
      </c>
      <c r="E172" s="12">
        <v>22923730.190000001</v>
      </c>
      <c r="F172" s="35">
        <f t="shared" si="2"/>
        <v>96.433408498207072</v>
      </c>
    </row>
    <row r="173" spans="1:6" x14ac:dyDescent="0.25">
      <c r="A173" s="5" t="s">
        <v>445</v>
      </c>
      <c r="B173" s="1" t="s">
        <v>367</v>
      </c>
      <c r="C173" s="13" t="s">
        <v>594</v>
      </c>
      <c r="D173" s="12">
        <v>22048326.800000001</v>
      </c>
      <c r="E173" s="12">
        <v>21205479.530000001</v>
      </c>
      <c r="F173" s="35">
        <f t="shared" si="2"/>
        <v>96.17727332488559</v>
      </c>
    </row>
    <row r="174" spans="1:6" x14ac:dyDescent="0.25">
      <c r="A174" s="5" t="s">
        <v>447</v>
      </c>
      <c r="B174" s="1" t="s">
        <v>367</v>
      </c>
      <c r="C174" s="13" t="s">
        <v>595</v>
      </c>
      <c r="D174" s="12">
        <v>16888253.289999999</v>
      </c>
      <c r="E174" s="12">
        <v>16175327.99</v>
      </c>
      <c r="F174" s="35">
        <f t="shared" si="2"/>
        <v>95.778572906517567</v>
      </c>
    </row>
    <row r="175" spans="1:6" ht="32.25" x14ac:dyDescent="0.25">
      <c r="A175" s="5" t="s">
        <v>449</v>
      </c>
      <c r="B175" s="1" t="s">
        <v>367</v>
      </c>
      <c r="C175" s="13" t="s">
        <v>596</v>
      </c>
      <c r="D175" s="12">
        <v>5160073.51</v>
      </c>
      <c r="E175" s="12">
        <v>5030151.54</v>
      </c>
      <c r="F175" s="35">
        <f t="shared" si="2"/>
        <v>97.482168233684718</v>
      </c>
    </row>
    <row r="176" spans="1:6" ht="21.75" x14ac:dyDescent="0.25">
      <c r="A176" s="5" t="s">
        <v>374</v>
      </c>
      <c r="B176" s="1" t="s">
        <v>367</v>
      </c>
      <c r="C176" s="13" t="s">
        <v>597</v>
      </c>
      <c r="D176" s="12">
        <v>1723238</v>
      </c>
      <c r="E176" s="12">
        <v>1718250.66</v>
      </c>
      <c r="F176" s="35">
        <f t="shared" si="2"/>
        <v>99.710583216015422</v>
      </c>
    </row>
    <row r="177" spans="1:6" ht="21.75" x14ac:dyDescent="0.25">
      <c r="A177" s="5" t="s">
        <v>376</v>
      </c>
      <c r="B177" s="1" t="s">
        <v>367</v>
      </c>
      <c r="C177" s="13" t="s">
        <v>598</v>
      </c>
      <c r="D177" s="12">
        <v>1329798.74</v>
      </c>
      <c r="E177" s="12">
        <v>1325090.96</v>
      </c>
      <c r="F177" s="35">
        <f t="shared" si="2"/>
        <v>99.64597800716821</v>
      </c>
    </row>
    <row r="178" spans="1:6" ht="32.25" x14ac:dyDescent="0.25">
      <c r="A178" s="5" t="s">
        <v>380</v>
      </c>
      <c r="B178" s="1" t="s">
        <v>367</v>
      </c>
      <c r="C178" s="13" t="s">
        <v>599</v>
      </c>
      <c r="D178" s="12">
        <v>393439.26</v>
      </c>
      <c r="E178" s="12">
        <v>393159.7</v>
      </c>
      <c r="F178" s="35">
        <f t="shared" si="2"/>
        <v>99.928944559320286</v>
      </c>
    </row>
    <row r="179" spans="1:6" ht="21.75" x14ac:dyDescent="0.25">
      <c r="A179" s="5" t="s">
        <v>388</v>
      </c>
      <c r="B179" s="1" t="s">
        <v>367</v>
      </c>
      <c r="C179" s="13" t="s">
        <v>600</v>
      </c>
      <c r="D179" s="12">
        <v>3035100</v>
      </c>
      <c r="E179" s="12">
        <v>2856767.29</v>
      </c>
      <c r="F179" s="35">
        <f t="shared" si="2"/>
        <v>94.124321768640243</v>
      </c>
    </row>
    <row r="180" spans="1:6" ht="21.75" x14ac:dyDescent="0.25">
      <c r="A180" s="5" t="s">
        <v>390</v>
      </c>
      <c r="B180" s="1" t="s">
        <v>367</v>
      </c>
      <c r="C180" s="13" t="s">
        <v>601</v>
      </c>
      <c r="D180" s="12">
        <v>3035100</v>
      </c>
      <c r="E180" s="12">
        <v>2856767.29</v>
      </c>
      <c r="F180" s="35">
        <f t="shared" si="2"/>
        <v>94.124321768640243</v>
      </c>
    </row>
    <row r="181" spans="1:6" ht="21.75" x14ac:dyDescent="0.25">
      <c r="A181" s="5" t="s">
        <v>403</v>
      </c>
      <c r="B181" s="1" t="s">
        <v>367</v>
      </c>
      <c r="C181" s="13" t="s">
        <v>602</v>
      </c>
      <c r="D181" s="12">
        <v>32200</v>
      </c>
      <c r="E181" s="12">
        <v>18563.37</v>
      </c>
      <c r="F181" s="35">
        <f t="shared" si="2"/>
        <v>57.650217391304345</v>
      </c>
    </row>
    <row r="182" spans="1:6" x14ac:dyDescent="0.25">
      <c r="A182" s="5" t="s">
        <v>392</v>
      </c>
      <c r="B182" s="1" t="s">
        <v>367</v>
      </c>
      <c r="C182" s="13" t="s">
        <v>603</v>
      </c>
      <c r="D182" s="12">
        <v>1788500</v>
      </c>
      <c r="E182" s="12">
        <v>1659503.36</v>
      </c>
      <c r="F182" s="35">
        <f t="shared" si="2"/>
        <v>92.78743975398379</v>
      </c>
    </row>
    <row r="183" spans="1:6" x14ac:dyDescent="0.25">
      <c r="A183" s="5" t="s">
        <v>406</v>
      </c>
      <c r="B183" s="1" t="s">
        <v>367</v>
      </c>
      <c r="C183" s="13" t="s">
        <v>604</v>
      </c>
      <c r="D183" s="12">
        <v>1214400</v>
      </c>
      <c r="E183" s="12">
        <v>1178700.56</v>
      </c>
      <c r="F183" s="35">
        <f t="shared" si="2"/>
        <v>97.060322793148885</v>
      </c>
    </row>
    <row r="184" spans="1:6" x14ac:dyDescent="0.25">
      <c r="A184" s="5" t="s">
        <v>408</v>
      </c>
      <c r="B184" s="1" t="s">
        <v>367</v>
      </c>
      <c r="C184" s="13" t="s">
        <v>605</v>
      </c>
      <c r="D184" s="12">
        <v>20000</v>
      </c>
      <c r="E184" s="12">
        <v>20000</v>
      </c>
      <c r="F184" s="35">
        <f t="shared" si="2"/>
        <v>100</v>
      </c>
    </row>
    <row r="185" spans="1:6" ht="21.75" x14ac:dyDescent="0.25">
      <c r="A185" s="5" t="s">
        <v>410</v>
      </c>
      <c r="B185" s="1" t="s">
        <v>367</v>
      </c>
      <c r="C185" s="13" t="s">
        <v>606</v>
      </c>
      <c r="D185" s="12">
        <v>20000</v>
      </c>
      <c r="E185" s="12">
        <v>20000</v>
      </c>
      <c r="F185" s="35">
        <f t="shared" si="2"/>
        <v>100</v>
      </c>
    </row>
    <row r="186" spans="1:6" ht="21.75" x14ac:dyDescent="0.25">
      <c r="A186" s="5" t="s">
        <v>412</v>
      </c>
      <c r="B186" s="1" t="s">
        <v>367</v>
      </c>
      <c r="C186" s="13" t="s">
        <v>607</v>
      </c>
      <c r="D186" s="12">
        <v>20000</v>
      </c>
      <c r="E186" s="12">
        <v>20000</v>
      </c>
      <c r="F186" s="35">
        <f t="shared" si="2"/>
        <v>100</v>
      </c>
    </row>
    <row r="187" spans="1:6" x14ac:dyDescent="0.25">
      <c r="A187" s="5" t="s">
        <v>414</v>
      </c>
      <c r="B187" s="1" t="s">
        <v>367</v>
      </c>
      <c r="C187" s="13" t="s">
        <v>608</v>
      </c>
      <c r="D187" s="12">
        <v>211000</v>
      </c>
      <c r="E187" s="12">
        <v>199752.67</v>
      </c>
      <c r="F187" s="35">
        <f t="shared" si="2"/>
        <v>94.66951184834123</v>
      </c>
    </row>
    <row r="188" spans="1:6" x14ac:dyDescent="0.25">
      <c r="A188" s="5" t="s">
        <v>466</v>
      </c>
      <c r="B188" s="1" t="s">
        <v>367</v>
      </c>
      <c r="C188" s="13" t="s">
        <v>609</v>
      </c>
      <c r="D188" s="12">
        <v>2307.15</v>
      </c>
      <c r="E188" s="12">
        <v>2307.15</v>
      </c>
      <c r="F188" s="35">
        <f t="shared" si="2"/>
        <v>100</v>
      </c>
    </row>
    <row r="189" spans="1:6" ht="21.75" x14ac:dyDescent="0.25">
      <c r="A189" s="5" t="s">
        <v>468</v>
      </c>
      <c r="B189" s="1" t="s">
        <v>367</v>
      </c>
      <c r="C189" s="13" t="s">
        <v>610</v>
      </c>
      <c r="D189" s="12">
        <v>2307.15</v>
      </c>
      <c r="E189" s="12">
        <v>2307.15</v>
      </c>
      <c r="F189" s="35">
        <f t="shared" si="2"/>
        <v>100</v>
      </c>
    </row>
    <row r="190" spans="1:6" x14ac:dyDescent="0.25">
      <c r="A190" s="5" t="s">
        <v>416</v>
      </c>
      <c r="B190" s="1" t="s">
        <v>367</v>
      </c>
      <c r="C190" s="13" t="s">
        <v>611</v>
      </c>
      <c r="D190" s="12">
        <v>208692.85</v>
      </c>
      <c r="E190" s="12">
        <v>197445.52</v>
      </c>
      <c r="F190" s="35">
        <f t="shared" si="2"/>
        <v>94.610582010835529</v>
      </c>
    </row>
    <row r="191" spans="1:6" x14ac:dyDescent="0.25">
      <c r="A191" s="5" t="s">
        <v>418</v>
      </c>
      <c r="B191" s="1" t="s">
        <v>367</v>
      </c>
      <c r="C191" s="13" t="s">
        <v>612</v>
      </c>
      <c r="D191" s="12">
        <v>155639</v>
      </c>
      <c r="E191" s="12">
        <v>155639</v>
      </c>
      <c r="F191" s="35">
        <f t="shared" si="2"/>
        <v>100</v>
      </c>
    </row>
    <row r="192" spans="1:6" x14ac:dyDescent="0.25">
      <c r="A192" s="5" t="s">
        <v>472</v>
      </c>
      <c r="B192" s="1" t="s">
        <v>367</v>
      </c>
      <c r="C192" s="13" t="s">
        <v>613</v>
      </c>
      <c r="D192" s="12">
        <v>15400</v>
      </c>
      <c r="E192" s="12">
        <v>15400</v>
      </c>
      <c r="F192" s="35">
        <f t="shared" si="2"/>
        <v>100</v>
      </c>
    </row>
    <row r="193" spans="1:6" x14ac:dyDescent="0.25">
      <c r="A193" s="5" t="s">
        <v>420</v>
      </c>
      <c r="B193" s="1" t="s">
        <v>367</v>
      </c>
      <c r="C193" s="13" t="s">
        <v>614</v>
      </c>
      <c r="D193" s="12">
        <v>37653.85</v>
      </c>
      <c r="E193" s="12">
        <v>26406.52</v>
      </c>
      <c r="F193" s="35">
        <f t="shared" si="2"/>
        <v>70.129668015355676</v>
      </c>
    </row>
    <row r="194" spans="1:6" x14ac:dyDescent="0.25">
      <c r="A194" s="5" t="s">
        <v>615</v>
      </c>
      <c r="B194" s="1" t="s">
        <v>367</v>
      </c>
      <c r="C194" s="13" t="s">
        <v>616</v>
      </c>
      <c r="D194" s="12">
        <v>590348281.95000005</v>
      </c>
      <c r="E194" s="12">
        <v>588959476.77999997</v>
      </c>
      <c r="F194" s="35">
        <f t="shared" si="2"/>
        <v>99.764748164352639</v>
      </c>
    </row>
    <row r="195" spans="1:6" x14ac:dyDescent="0.25">
      <c r="A195" s="5" t="s">
        <v>617</v>
      </c>
      <c r="B195" s="1" t="s">
        <v>367</v>
      </c>
      <c r="C195" s="13" t="s">
        <v>618</v>
      </c>
      <c r="D195" s="12">
        <v>139137784.66999999</v>
      </c>
      <c r="E195" s="12">
        <v>139083665.66</v>
      </c>
      <c r="F195" s="35">
        <f t="shared" si="2"/>
        <v>99.961104016332911</v>
      </c>
    </row>
    <row r="196" spans="1:6" ht="21.75" x14ac:dyDescent="0.25">
      <c r="A196" s="5" t="s">
        <v>459</v>
      </c>
      <c r="B196" s="1" t="s">
        <v>367</v>
      </c>
      <c r="C196" s="13" t="s">
        <v>619</v>
      </c>
      <c r="D196" s="12">
        <v>139137784.66999999</v>
      </c>
      <c r="E196" s="12">
        <v>139083665.66</v>
      </c>
      <c r="F196" s="35">
        <f t="shared" si="2"/>
        <v>99.961104016332911</v>
      </c>
    </row>
    <row r="197" spans="1:6" x14ac:dyDescent="0.25">
      <c r="A197" s="5" t="s">
        <v>461</v>
      </c>
      <c r="B197" s="1" t="s">
        <v>367</v>
      </c>
      <c r="C197" s="13" t="s">
        <v>620</v>
      </c>
      <c r="D197" s="12">
        <v>139137784.66999999</v>
      </c>
      <c r="E197" s="12">
        <v>139083665.66</v>
      </c>
      <c r="F197" s="35">
        <f t="shared" si="2"/>
        <v>99.961104016332911</v>
      </c>
    </row>
    <row r="198" spans="1:6" ht="42.75" x14ac:dyDescent="0.25">
      <c r="A198" s="5" t="s">
        <v>463</v>
      </c>
      <c r="B198" s="1" t="s">
        <v>367</v>
      </c>
      <c r="C198" s="13" t="s">
        <v>621</v>
      </c>
      <c r="D198" s="12">
        <v>133494031.12</v>
      </c>
      <c r="E198" s="12">
        <v>133494031.12</v>
      </c>
      <c r="F198" s="35">
        <f t="shared" si="2"/>
        <v>100</v>
      </c>
    </row>
    <row r="199" spans="1:6" x14ac:dyDescent="0.25">
      <c r="A199" s="5" t="s">
        <v>513</v>
      </c>
      <c r="B199" s="1" t="s">
        <v>367</v>
      </c>
      <c r="C199" s="13" t="s">
        <v>622</v>
      </c>
      <c r="D199" s="12">
        <v>5643753.5499999998</v>
      </c>
      <c r="E199" s="12">
        <v>5589634.54</v>
      </c>
      <c r="F199" s="35">
        <f t="shared" ref="F199:F262" si="3">E199/D199*100</f>
        <v>99.041081267625515</v>
      </c>
    </row>
    <row r="200" spans="1:6" x14ac:dyDescent="0.25">
      <c r="A200" s="5" t="s">
        <v>623</v>
      </c>
      <c r="B200" s="1" t="s">
        <v>367</v>
      </c>
      <c r="C200" s="13" t="s">
        <v>624</v>
      </c>
      <c r="D200" s="12">
        <v>359364585.19999999</v>
      </c>
      <c r="E200" s="12">
        <v>358281445.24000001</v>
      </c>
      <c r="F200" s="35">
        <f t="shared" si="3"/>
        <v>99.698595798081442</v>
      </c>
    </row>
    <row r="201" spans="1:6" ht="21.75" x14ac:dyDescent="0.25">
      <c r="A201" s="5" t="s">
        <v>388</v>
      </c>
      <c r="B201" s="1" t="s">
        <v>367</v>
      </c>
      <c r="C201" s="13" t="s">
        <v>625</v>
      </c>
      <c r="D201" s="12">
        <v>1359000</v>
      </c>
      <c r="E201" s="12">
        <v>1359000</v>
      </c>
      <c r="F201" s="35">
        <f t="shared" si="3"/>
        <v>100</v>
      </c>
    </row>
    <row r="202" spans="1:6" ht="21.75" x14ac:dyDescent="0.25">
      <c r="A202" s="5" t="s">
        <v>390</v>
      </c>
      <c r="B202" s="1" t="s">
        <v>367</v>
      </c>
      <c r="C202" s="13" t="s">
        <v>626</v>
      </c>
      <c r="D202" s="12">
        <v>1359000</v>
      </c>
      <c r="E202" s="12">
        <v>1359000</v>
      </c>
      <c r="F202" s="35">
        <f t="shared" si="3"/>
        <v>100</v>
      </c>
    </row>
    <row r="203" spans="1:6" x14ac:dyDescent="0.25">
      <c r="A203" s="5" t="s">
        <v>392</v>
      </c>
      <c r="B203" s="1" t="s">
        <v>367</v>
      </c>
      <c r="C203" s="13" t="s">
        <v>627</v>
      </c>
      <c r="D203" s="12">
        <v>1359000</v>
      </c>
      <c r="E203" s="12">
        <v>1359000</v>
      </c>
      <c r="F203" s="35">
        <f t="shared" si="3"/>
        <v>100</v>
      </c>
    </row>
    <row r="204" spans="1:6" ht="21.75" x14ac:dyDescent="0.25">
      <c r="A204" s="5" t="s">
        <v>459</v>
      </c>
      <c r="B204" s="1" t="s">
        <v>367</v>
      </c>
      <c r="C204" s="13" t="s">
        <v>628</v>
      </c>
      <c r="D204" s="12">
        <v>358005585.19999999</v>
      </c>
      <c r="E204" s="12">
        <v>356922445.24000001</v>
      </c>
      <c r="F204" s="35">
        <f t="shared" si="3"/>
        <v>99.697451658639665</v>
      </c>
    </row>
    <row r="205" spans="1:6" x14ac:dyDescent="0.25">
      <c r="A205" s="5" t="s">
        <v>461</v>
      </c>
      <c r="B205" s="1" t="s">
        <v>367</v>
      </c>
      <c r="C205" s="13" t="s">
        <v>629</v>
      </c>
      <c r="D205" s="12">
        <v>358005585.19999999</v>
      </c>
      <c r="E205" s="12">
        <v>356922445.24000001</v>
      </c>
      <c r="F205" s="35">
        <f t="shared" si="3"/>
        <v>99.697451658639665</v>
      </c>
    </row>
    <row r="206" spans="1:6" ht="42.75" x14ac:dyDescent="0.25">
      <c r="A206" s="5" t="s">
        <v>463</v>
      </c>
      <c r="B206" s="1" t="s">
        <v>367</v>
      </c>
      <c r="C206" s="13" t="s">
        <v>630</v>
      </c>
      <c r="D206" s="12">
        <v>302375411.63999999</v>
      </c>
      <c r="E206" s="12">
        <v>302375411.63999999</v>
      </c>
      <c r="F206" s="35">
        <f t="shared" si="3"/>
        <v>100</v>
      </c>
    </row>
    <row r="207" spans="1:6" x14ac:dyDescent="0.25">
      <c r="A207" s="5" t="s">
        <v>513</v>
      </c>
      <c r="B207" s="1" t="s">
        <v>367</v>
      </c>
      <c r="C207" s="13" t="s">
        <v>631</v>
      </c>
      <c r="D207" s="12">
        <v>55630173.560000002</v>
      </c>
      <c r="E207" s="12">
        <v>54547033.600000001</v>
      </c>
      <c r="F207" s="35">
        <f t="shared" si="3"/>
        <v>98.052963184032166</v>
      </c>
    </row>
    <row r="208" spans="1:6" x14ac:dyDescent="0.25">
      <c r="A208" s="5" t="s">
        <v>632</v>
      </c>
      <c r="B208" s="1" t="s">
        <v>367</v>
      </c>
      <c r="C208" s="13" t="s">
        <v>633</v>
      </c>
      <c r="D208" s="12">
        <v>27996713.370000001</v>
      </c>
      <c r="E208" s="12">
        <v>27996713.370000001</v>
      </c>
      <c r="F208" s="35">
        <f t="shared" si="3"/>
        <v>100</v>
      </c>
    </row>
    <row r="209" spans="1:6" ht="21.75" x14ac:dyDescent="0.25">
      <c r="A209" s="5" t="s">
        <v>459</v>
      </c>
      <c r="B209" s="1" t="s">
        <v>367</v>
      </c>
      <c r="C209" s="13" t="s">
        <v>634</v>
      </c>
      <c r="D209" s="12">
        <v>27996713.370000001</v>
      </c>
      <c r="E209" s="12">
        <v>27996713.370000001</v>
      </c>
      <c r="F209" s="35">
        <f t="shared" si="3"/>
        <v>100</v>
      </c>
    </row>
    <row r="210" spans="1:6" x14ac:dyDescent="0.25">
      <c r="A210" s="5" t="s">
        <v>461</v>
      </c>
      <c r="B210" s="1" t="s">
        <v>367</v>
      </c>
      <c r="C210" s="13" t="s">
        <v>635</v>
      </c>
      <c r="D210" s="12">
        <v>27996713.370000001</v>
      </c>
      <c r="E210" s="12">
        <v>27996713.370000001</v>
      </c>
      <c r="F210" s="35">
        <f t="shared" si="3"/>
        <v>100</v>
      </c>
    </row>
    <row r="211" spans="1:6" ht="42.75" x14ac:dyDescent="0.25">
      <c r="A211" s="5" t="s">
        <v>463</v>
      </c>
      <c r="B211" s="1" t="s">
        <v>367</v>
      </c>
      <c r="C211" s="13" t="s">
        <v>636</v>
      </c>
      <c r="D211" s="12">
        <v>15358900</v>
      </c>
      <c r="E211" s="12">
        <v>15358900</v>
      </c>
      <c r="F211" s="35">
        <f t="shared" si="3"/>
        <v>100</v>
      </c>
    </row>
    <row r="212" spans="1:6" x14ac:dyDescent="0.25">
      <c r="A212" s="5" t="s">
        <v>513</v>
      </c>
      <c r="B212" s="1" t="s">
        <v>367</v>
      </c>
      <c r="C212" s="13" t="s">
        <v>637</v>
      </c>
      <c r="D212" s="12">
        <v>189365</v>
      </c>
      <c r="E212" s="12">
        <v>189365</v>
      </c>
      <c r="F212" s="35">
        <f t="shared" si="3"/>
        <v>100</v>
      </c>
    </row>
    <row r="213" spans="1:6" ht="53.25" x14ac:dyDescent="0.25">
      <c r="A213" s="5" t="s">
        <v>638</v>
      </c>
      <c r="B213" s="1" t="s">
        <v>367</v>
      </c>
      <c r="C213" s="13" t="s">
        <v>639</v>
      </c>
      <c r="D213" s="12">
        <v>12448448.369999999</v>
      </c>
      <c r="E213" s="12">
        <v>12448448.369999999</v>
      </c>
      <c r="F213" s="35">
        <f t="shared" si="3"/>
        <v>100</v>
      </c>
    </row>
    <row r="214" spans="1:6" x14ac:dyDescent="0.25">
      <c r="A214" s="5" t="s">
        <v>640</v>
      </c>
      <c r="B214" s="1" t="s">
        <v>367</v>
      </c>
      <c r="C214" s="13" t="s">
        <v>641</v>
      </c>
      <c r="D214" s="12">
        <v>101000</v>
      </c>
      <c r="E214" s="12">
        <v>101000</v>
      </c>
      <c r="F214" s="35">
        <f t="shared" si="3"/>
        <v>100</v>
      </c>
    </row>
    <row r="215" spans="1:6" ht="21.75" x14ac:dyDescent="0.25">
      <c r="A215" s="5" t="s">
        <v>388</v>
      </c>
      <c r="B215" s="1" t="s">
        <v>367</v>
      </c>
      <c r="C215" s="13" t="s">
        <v>642</v>
      </c>
      <c r="D215" s="12">
        <v>101000</v>
      </c>
      <c r="E215" s="12">
        <v>101000</v>
      </c>
      <c r="F215" s="35">
        <f t="shared" si="3"/>
        <v>100</v>
      </c>
    </row>
    <row r="216" spans="1:6" ht="21.75" x14ac:dyDescent="0.25">
      <c r="A216" s="5" t="s">
        <v>390</v>
      </c>
      <c r="B216" s="1" t="s">
        <v>367</v>
      </c>
      <c r="C216" s="13" t="s">
        <v>643</v>
      </c>
      <c r="D216" s="12">
        <v>101000</v>
      </c>
      <c r="E216" s="12">
        <v>101000</v>
      </c>
      <c r="F216" s="35">
        <f t="shared" si="3"/>
        <v>100</v>
      </c>
    </row>
    <row r="217" spans="1:6" x14ac:dyDescent="0.25">
      <c r="A217" s="5" t="s">
        <v>392</v>
      </c>
      <c r="B217" s="1" t="s">
        <v>367</v>
      </c>
      <c r="C217" s="13" t="s">
        <v>644</v>
      </c>
      <c r="D217" s="12">
        <v>101000</v>
      </c>
      <c r="E217" s="12">
        <v>101000</v>
      </c>
      <c r="F217" s="35">
        <f t="shared" si="3"/>
        <v>100</v>
      </c>
    </row>
    <row r="218" spans="1:6" x14ac:dyDescent="0.25">
      <c r="A218" s="5" t="s">
        <v>645</v>
      </c>
      <c r="B218" s="1" t="s">
        <v>367</v>
      </c>
      <c r="C218" s="13" t="s">
        <v>646</v>
      </c>
      <c r="D218" s="12">
        <v>63748198.710000001</v>
      </c>
      <c r="E218" s="12">
        <v>63496652.509999998</v>
      </c>
      <c r="F218" s="35">
        <f t="shared" si="3"/>
        <v>99.605406576044103</v>
      </c>
    </row>
    <row r="219" spans="1:6" ht="42.75" x14ac:dyDescent="0.25">
      <c r="A219" s="5" t="s">
        <v>372</v>
      </c>
      <c r="B219" s="1" t="s">
        <v>367</v>
      </c>
      <c r="C219" s="13" t="s">
        <v>647</v>
      </c>
      <c r="D219" s="12">
        <v>37216921.009999998</v>
      </c>
      <c r="E219" s="12">
        <v>37120702.969999999</v>
      </c>
      <c r="F219" s="35">
        <f t="shared" si="3"/>
        <v>99.741466952695674</v>
      </c>
    </row>
    <row r="220" spans="1:6" x14ac:dyDescent="0.25">
      <c r="A220" s="5" t="s">
        <v>445</v>
      </c>
      <c r="B220" s="1" t="s">
        <v>367</v>
      </c>
      <c r="C220" s="13" t="s">
        <v>648</v>
      </c>
      <c r="D220" s="12">
        <v>27133354.960000001</v>
      </c>
      <c r="E220" s="12">
        <v>27115950.030000001</v>
      </c>
      <c r="F220" s="35">
        <f t="shared" si="3"/>
        <v>99.935854117466647</v>
      </c>
    </row>
    <row r="221" spans="1:6" x14ac:dyDescent="0.25">
      <c r="A221" s="5" t="s">
        <v>447</v>
      </c>
      <c r="B221" s="1" t="s">
        <v>367</v>
      </c>
      <c r="C221" s="13" t="s">
        <v>649</v>
      </c>
      <c r="D221" s="12">
        <v>20875441</v>
      </c>
      <c r="E221" s="12">
        <v>20858074.899999999</v>
      </c>
      <c r="F221" s="35">
        <f t="shared" si="3"/>
        <v>99.916810859229273</v>
      </c>
    </row>
    <row r="222" spans="1:6" ht="32.25" x14ac:dyDescent="0.25">
      <c r="A222" s="5" t="s">
        <v>449</v>
      </c>
      <c r="B222" s="1" t="s">
        <v>367</v>
      </c>
      <c r="C222" s="13" t="s">
        <v>650</v>
      </c>
      <c r="D222" s="12">
        <v>6257913.96</v>
      </c>
      <c r="E222" s="12">
        <v>6257875.1299999999</v>
      </c>
      <c r="F222" s="35">
        <f t="shared" si="3"/>
        <v>99.99937950569074</v>
      </c>
    </row>
    <row r="223" spans="1:6" ht="21.75" x14ac:dyDescent="0.25">
      <c r="A223" s="5" t="s">
        <v>374</v>
      </c>
      <c r="B223" s="1" t="s">
        <v>367</v>
      </c>
      <c r="C223" s="13" t="s">
        <v>651</v>
      </c>
      <c r="D223" s="12">
        <v>10083566.050000001</v>
      </c>
      <c r="E223" s="12">
        <v>10004752.939999999</v>
      </c>
      <c r="F223" s="35">
        <f t="shared" si="3"/>
        <v>99.218400418966851</v>
      </c>
    </row>
    <row r="224" spans="1:6" ht="21.75" x14ac:dyDescent="0.25">
      <c r="A224" s="5" t="s">
        <v>376</v>
      </c>
      <c r="B224" s="1" t="s">
        <v>367</v>
      </c>
      <c r="C224" s="13" t="s">
        <v>652</v>
      </c>
      <c r="D224" s="12">
        <v>7789345.29</v>
      </c>
      <c r="E224" s="12">
        <v>7728812.9900000002</v>
      </c>
      <c r="F224" s="35">
        <f t="shared" si="3"/>
        <v>99.222883339403239</v>
      </c>
    </row>
    <row r="225" spans="1:6" ht="32.25" x14ac:dyDescent="0.25">
      <c r="A225" s="5" t="s">
        <v>380</v>
      </c>
      <c r="B225" s="1" t="s">
        <v>367</v>
      </c>
      <c r="C225" s="13" t="s">
        <v>653</v>
      </c>
      <c r="D225" s="12">
        <v>2294220.7599999998</v>
      </c>
      <c r="E225" s="12">
        <v>2275939.9500000002</v>
      </c>
      <c r="F225" s="35">
        <f t="shared" si="3"/>
        <v>99.203179993890402</v>
      </c>
    </row>
    <row r="226" spans="1:6" ht="21.75" x14ac:dyDescent="0.25">
      <c r="A226" s="5" t="s">
        <v>388</v>
      </c>
      <c r="B226" s="1" t="s">
        <v>367</v>
      </c>
      <c r="C226" s="13" t="s">
        <v>654</v>
      </c>
      <c r="D226" s="12">
        <v>4545875.87</v>
      </c>
      <c r="E226" s="12">
        <v>4463321.4400000004</v>
      </c>
      <c r="F226" s="35">
        <f t="shared" si="3"/>
        <v>98.183970870282479</v>
      </c>
    </row>
    <row r="227" spans="1:6" ht="21.75" x14ac:dyDescent="0.25">
      <c r="A227" s="5" t="s">
        <v>390</v>
      </c>
      <c r="B227" s="1" t="s">
        <v>367</v>
      </c>
      <c r="C227" s="13" t="s">
        <v>655</v>
      </c>
      <c r="D227" s="12">
        <v>4545875.87</v>
      </c>
      <c r="E227" s="12">
        <v>4463321.4400000004</v>
      </c>
      <c r="F227" s="35">
        <f t="shared" si="3"/>
        <v>98.183970870282479</v>
      </c>
    </row>
    <row r="228" spans="1:6" ht="21.75" x14ac:dyDescent="0.25">
      <c r="A228" s="5" t="s">
        <v>403</v>
      </c>
      <c r="B228" s="1" t="s">
        <v>367</v>
      </c>
      <c r="C228" s="13" t="s">
        <v>656</v>
      </c>
      <c r="D228" s="12">
        <v>193127.96</v>
      </c>
      <c r="E228" s="12">
        <v>180048.16</v>
      </c>
      <c r="F228" s="35">
        <f t="shared" si="3"/>
        <v>93.227391828712953</v>
      </c>
    </row>
    <row r="229" spans="1:6" x14ac:dyDescent="0.25">
      <c r="A229" s="5" t="s">
        <v>392</v>
      </c>
      <c r="B229" s="1" t="s">
        <v>367</v>
      </c>
      <c r="C229" s="13" t="s">
        <v>657</v>
      </c>
      <c r="D229" s="12">
        <v>2332360.09</v>
      </c>
      <c r="E229" s="12">
        <v>2325351.84</v>
      </c>
      <c r="F229" s="35">
        <f t="shared" si="3"/>
        <v>99.699521097533434</v>
      </c>
    </row>
    <row r="230" spans="1:6" x14ac:dyDescent="0.25">
      <c r="A230" s="5" t="s">
        <v>406</v>
      </c>
      <c r="B230" s="1" t="s">
        <v>367</v>
      </c>
      <c r="C230" s="13" t="s">
        <v>658</v>
      </c>
      <c r="D230" s="12">
        <v>2020387.82</v>
      </c>
      <c r="E230" s="12">
        <v>1957921.44</v>
      </c>
      <c r="F230" s="35">
        <f t="shared" si="3"/>
        <v>96.90819854576236</v>
      </c>
    </row>
    <row r="231" spans="1:6" x14ac:dyDescent="0.25">
      <c r="A231" s="5" t="s">
        <v>408</v>
      </c>
      <c r="B231" s="1" t="s">
        <v>367</v>
      </c>
      <c r="C231" s="13" t="s">
        <v>659</v>
      </c>
      <c r="D231" s="12">
        <v>335231.23</v>
      </c>
      <c r="E231" s="12">
        <v>262457.5</v>
      </c>
      <c r="F231" s="35">
        <f t="shared" si="3"/>
        <v>78.291482568613915</v>
      </c>
    </row>
    <row r="232" spans="1:6" x14ac:dyDescent="0.25">
      <c r="A232" s="5" t="s">
        <v>526</v>
      </c>
      <c r="B232" s="1" t="s">
        <v>367</v>
      </c>
      <c r="C232" s="13" t="s">
        <v>660</v>
      </c>
      <c r="D232" s="12">
        <v>335231.23</v>
      </c>
      <c r="E232" s="12">
        <v>262457.5</v>
      </c>
      <c r="F232" s="35">
        <f t="shared" si="3"/>
        <v>78.291482568613915</v>
      </c>
    </row>
    <row r="233" spans="1:6" ht="21.75" x14ac:dyDescent="0.25">
      <c r="A233" s="5" t="s">
        <v>459</v>
      </c>
      <c r="B233" s="1" t="s">
        <v>367</v>
      </c>
      <c r="C233" s="13" t="s">
        <v>661</v>
      </c>
      <c r="D233" s="12">
        <v>21617920.800000001</v>
      </c>
      <c r="E233" s="12">
        <v>21617920.800000001</v>
      </c>
      <c r="F233" s="35">
        <f t="shared" si="3"/>
        <v>100</v>
      </c>
    </row>
    <row r="234" spans="1:6" x14ac:dyDescent="0.25">
      <c r="A234" s="5" t="s">
        <v>461</v>
      </c>
      <c r="B234" s="1" t="s">
        <v>367</v>
      </c>
      <c r="C234" s="13" t="s">
        <v>662</v>
      </c>
      <c r="D234" s="12">
        <v>21617920.800000001</v>
      </c>
      <c r="E234" s="12">
        <v>21617920.800000001</v>
      </c>
      <c r="F234" s="35">
        <f t="shared" si="3"/>
        <v>100</v>
      </c>
    </row>
    <row r="235" spans="1:6" ht="42.75" x14ac:dyDescent="0.25">
      <c r="A235" s="5" t="s">
        <v>463</v>
      </c>
      <c r="B235" s="1" t="s">
        <v>367</v>
      </c>
      <c r="C235" s="13" t="s">
        <v>663</v>
      </c>
      <c r="D235" s="12">
        <v>3885530.13</v>
      </c>
      <c r="E235" s="12">
        <v>3885530.13</v>
      </c>
      <c r="F235" s="35">
        <f t="shared" si="3"/>
        <v>100</v>
      </c>
    </row>
    <row r="236" spans="1:6" x14ac:dyDescent="0.25">
      <c r="A236" s="5" t="s">
        <v>513</v>
      </c>
      <c r="B236" s="1" t="s">
        <v>367</v>
      </c>
      <c r="C236" s="13" t="s">
        <v>664</v>
      </c>
      <c r="D236" s="12">
        <v>17732390.670000002</v>
      </c>
      <c r="E236" s="12">
        <v>17732390.670000002</v>
      </c>
      <c r="F236" s="35">
        <f t="shared" si="3"/>
        <v>100</v>
      </c>
    </row>
    <row r="237" spans="1:6" x14ac:dyDescent="0.25">
      <c r="A237" s="5" t="s">
        <v>414</v>
      </c>
      <c r="B237" s="1" t="s">
        <v>367</v>
      </c>
      <c r="C237" s="13" t="s">
        <v>665</v>
      </c>
      <c r="D237" s="12">
        <v>32249.8</v>
      </c>
      <c r="E237" s="12">
        <v>32249.8</v>
      </c>
      <c r="F237" s="35">
        <f t="shared" si="3"/>
        <v>100</v>
      </c>
    </row>
    <row r="238" spans="1:6" x14ac:dyDescent="0.25">
      <c r="A238" s="5" t="s">
        <v>416</v>
      </c>
      <c r="B238" s="1" t="s">
        <v>367</v>
      </c>
      <c r="C238" s="13" t="s">
        <v>666</v>
      </c>
      <c r="D238" s="12">
        <v>32249.8</v>
      </c>
      <c r="E238" s="12">
        <v>32249.8</v>
      </c>
      <c r="F238" s="35">
        <f t="shared" si="3"/>
        <v>100</v>
      </c>
    </row>
    <row r="239" spans="1:6" x14ac:dyDescent="0.25">
      <c r="A239" s="5" t="s">
        <v>418</v>
      </c>
      <c r="B239" s="1" t="s">
        <v>367</v>
      </c>
      <c r="C239" s="13" t="s">
        <v>667</v>
      </c>
      <c r="D239" s="12">
        <v>31902</v>
      </c>
      <c r="E239" s="12">
        <v>31902</v>
      </c>
      <c r="F239" s="35">
        <f t="shared" si="3"/>
        <v>100</v>
      </c>
    </row>
    <row r="240" spans="1:6" x14ac:dyDescent="0.25">
      <c r="A240" s="5" t="s">
        <v>420</v>
      </c>
      <c r="B240" s="1" t="s">
        <v>367</v>
      </c>
      <c r="C240" s="13" t="s">
        <v>668</v>
      </c>
      <c r="D240" s="12">
        <v>347.8</v>
      </c>
      <c r="E240" s="12">
        <v>347.8</v>
      </c>
      <c r="F240" s="35">
        <f t="shared" si="3"/>
        <v>100</v>
      </c>
    </row>
    <row r="241" spans="1:6" x14ac:dyDescent="0.25">
      <c r="A241" s="5" t="s">
        <v>669</v>
      </c>
      <c r="B241" s="1" t="s">
        <v>367</v>
      </c>
      <c r="C241" s="13" t="s">
        <v>670</v>
      </c>
      <c r="D241" s="12">
        <v>154172053.00999999</v>
      </c>
      <c r="E241" s="12">
        <v>152829100.63999999</v>
      </c>
      <c r="F241" s="35">
        <f t="shared" si="3"/>
        <v>99.128926193962727</v>
      </c>
    </row>
    <row r="242" spans="1:6" x14ac:dyDescent="0.25">
      <c r="A242" s="5" t="s">
        <v>671</v>
      </c>
      <c r="B242" s="1" t="s">
        <v>367</v>
      </c>
      <c r="C242" s="13" t="s">
        <v>672</v>
      </c>
      <c r="D242" s="12">
        <v>110778952.84999999</v>
      </c>
      <c r="E242" s="12">
        <v>110778952.84999999</v>
      </c>
      <c r="F242" s="35">
        <f t="shared" si="3"/>
        <v>100</v>
      </c>
    </row>
    <row r="243" spans="1:6" ht="21.75" x14ac:dyDescent="0.25">
      <c r="A243" s="5" t="s">
        <v>388</v>
      </c>
      <c r="B243" s="1" t="s">
        <v>367</v>
      </c>
      <c r="C243" s="13" t="s">
        <v>673</v>
      </c>
      <c r="D243" s="12">
        <v>2421064.7999999998</v>
      </c>
      <c r="E243" s="12">
        <v>2421064.7999999998</v>
      </c>
      <c r="F243" s="35">
        <f t="shared" si="3"/>
        <v>100</v>
      </c>
    </row>
    <row r="244" spans="1:6" ht="21.75" x14ac:dyDescent="0.25">
      <c r="A244" s="5" t="s">
        <v>390</v>
      </c>
      <c r="B244" s="1" t="s">
        <v>367</v>
      </c>
      <c r="C244" s="13" t="s">
        <v>674</v>
      </c>
      <c r="D244" s="12">
        <v>2421064.7999999998</v>
      </c>
      <c r="E244" s="12">
        <v>2421064.7999999998</v>
      </c>
      <c r="F244" s="35">
        <f t="shared" si="3"/>
        <v>100</v>
      </c>
    </row>
    <row r="245" spans="1:6" x14ac:dyDescent="0.25">
      <c r="A245" s="5" t="s">
        <v>392</v>
      </c>
      <c r="B245" s="1" t="s">
        <v>367</v>
      </c>
      <c r="C245" s="13" t="s">
        <v>675</v>
      </c>
      <c r="D245" s="12">
        <v>2421064.7999999998</v>
      </c>
      <c r="E245" s="12">
        <v>2421064.7999999998</v>
      </c>
      <c r="F245" s="35">
        <f t="shared" si="3"/>
        <v>100</v>
      </c>
    </row>
    <row r="246" spans="1:6" ht="21.75" x14ac:dyDescent="0.25">
      <c r="A246" s="5" t="s">
        <v>459</v>
      </c>
      <c r="B246" s="1" t="s">
        <v>367</v>
      </c>
      <c r="C246" s="13" t="s">
        <v>676</v>
      </c>
      <c r="D246" s="12">
        <v>108357888.05</v>
      </c>
      <c r="E246" s="12">
        <v>108357888.05</v>
      </c>
      <c r="F246" s="35">
        <f t="shared" si="3"/>
        <v>100</v>
      </c>
    </row>
    <row r="247" spans="1:6" x14ac:dyDescent="0.25">
      <c r="A247" s="5" t="s">
        <v>461</v>
      </c>
      <c r="B247" s="1" t="s">
        <v>367</v>
      </c>
      <c r="C247" s="13" t="s">
        <v>677</v>
      </c>
      <c r="D247" s="12">
        <v>73276210.640000001</v>
      </c>
      <c r="E247" s="12">
        <v>73276210.640000001</v>
      </c>
      <c r="F247" s="35">
        <f t="shared" si="3"/>
        <v>100</v>
      </c>
    </row>
    <row r="248" spans="1:6" ht="42.75" x14ac:dyDescent="0.25">
      <c r="A248" s="5" t="s">
        <v>463</v>
      </c>
      <c r="B248" s="1" t="s">
        <v>367</v>
      </c>
      <c r="C248" s="13" t="s">
        <v>678</v>
      </c>
      <c r="D248" s="12">
        <v>71158826.260000005</v>
      </c>
      <c r="E248" s="12">
        <v>71158826.260000005</v>
      </c>
      <c r="F248" s="35">
        <f t="shared" si="3"/>
        <v>100</v>
      </c>
    </row>
    <row r="249" spans="1:6" x14ac:dyDescent="0.25">
      <c r="A249" s="5" t="s">
        <v>513</v>
      </c>
      <c r="B249" s="1" t="s">
        <v>367</v>
      </c>
      <c r="C249" s="13" t="s">
        <v>679</v>
      </c>
      <c r="D249" s="12">
        <v>2117384.38</v>
      </c>
      <c r="E249" s="12">
        <v>2117384.38</v>
      </c>
      <c r="F249" s="35">
        <f t="shared" si="3"/>
        <v>100</v>
      </c>
    </row>
    <row r="250" spans="1:6" x14ac:dyDescent="0.25">
      <c r="A250" s="5" t="s">
        <v>680</v>
      </c>
      <c r="B250" s="1" t="s">
        <v>367</v>
      </c>
      <c r="C250" s="13" t="s">
        <v>681</v>
      </c>
      <c r="D250" s="12">
        <v>35081677.409999996</v>
      </c>
      <c r="E250" s="12">
        <v>35081677.409999996</v>
      </c>
      <c r="F250" s="35">
        <f t="shared" si="3"/>
        <v>100</v>
      </c>
    </row>
    <row r="251" spans="1:6" ht="42.75" x14ac:dyDescent="0.25">
      <c r="A251" s="5" t="s">
        <v>682</v>
      </c>
      <c r="B251" s="1" t="s">
        <v>367</v>
      </c>
      <c r="C251" s="13" t="s">
        <v>683</v>
      </c>
      <c r="D251" s="12">
        <v>27740777.010000002</v>
      </c>
      <c r="E251" s="12">
        <v>27740777.010000002</v>
      </c>
      <c r="F251" s="35">
        <f t="shared" si="3"/>
        <v>100</v>
      </c>
    </row>
    <row r="252" spans="1:6" x14ac:dyDescent="0.25">
      <c r="A252" s="5" t="s">
        <v>684</v>
      </c>
      <c r="B252" s="1" t="s">
        <v>367</v>
      </c>
      <c r="C252" s="13" t="s">
        <v>685</v>
      </c>
      <c r="D252" s="12">
        <v>7340900.4000000004</v>
      </c>
      <c r="E252" s="12">
        <v>7340900.4000000004</v>
      </c>
      <c r="F252" s="35">
        <f t="shared" si="3"/>
        <v>100</v>
      </c>
    </row>
    <row r="253" spans="1:6" x14ac:dyDescent="0.25">
      <c r="A253" s="5" t="s">
        <v>686</v>
      </c>
      <c r="B253" s="1" t="s">
        <v>367</v>
      </c>
      <c r="C253" s="13" t="s">
        <v>687</v>
      </c>
      <c r="D253" s="12">
        <v>43393100.159999996</v>
      </c>
      <c r="E253" s="12">
        <v>42050147.789999999</v>
      </c>
      <c r="F253" s="35">
        <f t="shared" si="3"/>
        <v>96.90514767313644</v>
      </c>
    </row>
    <row r="254" spans="1:6" ht="42.75" x14ac:dyDescent="0.25">
      <c r="A254" s="5" t="s">
        <v>372</v>
      </c>
      <c r="B254" s="1" t="s">
        <v>367</v>
      </c>
      <c r="C254" s="13" t="s">
        <v>688</v>
      </c>
      <c r="D254" s="12">
        <v>32938202.949999999</v>
      </c>
      <c r="E254" s="12">
        <v>32904918.25</v>
      </c>
      <c r="F254" s="35">
        <f t="shared" si="3"/>
        <v>99.898948038997375</v>
      </c>
    </row>
    <row r="255" spans="1:6" x14ac:dyDescent="0.25">
      <c r="A255" s="5" t="s">
        <v>445</v>
      </c>
      <c r="B255" s="1" t="s">
        <v>367</v>
      </c>
      <c r="C255" s="13" t="s">
        <v>689</v>
      </c>
      <c r="D255" s="12">
        <v>29051052.949999999</v>
      </c>
      <c r="E255" s="12">
        <v>29025964.530000001</v>
      </c>
      <c r="F255" s="35">
        <f t="shared" si="3"/>
        <v>99.913640238640653</v>
      </c>
    </row>
    <row r="256" spans="1:6" x14ac:dyDescent="0.25">
      <c r="A256" s="5" t="s">
        <v>447</v>
      </c>
      <c r="B256" s="1" t="s">
        <v>367</v>
      </c>
      <c r="C256" s="13" t="s">
        <v>690</v>
      </c>
      <c r="D256" s="12">
        <v>22322898.219999999</v>
      </c>
      <c r="E256" s="12">
        <v>22311444.309999999</v>
      </c>
      <c r="F256" s="35">
        <f t="shared" si="3"/>
        <v>99.948689861472644</v>
      </c>
    </row>
    <row r="257" spans="1:6" ht="32.25" x14ac:dyDescent="0.25">
      <c r="A257" s="5" t="s">
        <v>449</v>
      </c>
      <c r="B257" s="1" t="s">
        <v>367</v>
      </c>
      <c r="C257" s="13" t="s">
        <v>691</v>
      </c>
      <c r="D257" s="12">
        <v>6728154.7300000004</v>
      </c>
      <c r="E257" s="12">
        <v>6714520.2199999997</v>
      </c>
      <c r="F257" s="35">
        <f t="shared" si="3"/>
        <v>99.79735142030539</v>
      </c>
    </row>
    <row r="258" spans="1:6" ht="21.75" x14ac:dyDescent="0.25">
      <c r="A258" s="5" t="s">
        <v>374</v>
      </c>
      <c r="B258" s="1" t="s">
        <v>367</v>
      </c>
      <c r="C258" s="13" t="s">
        <v>692</v>
      </c>
      <c r="D258" s="12">
        <v>3887150</v>
      </c>
      <c r="E258" s="12">
        <v>3878953.72</v>
      </c>
      <c r="F258" s="35">
        <f t="shared" si="3"/>
        <v>99.789144231635007</v>
      </c>
    </row>
    <row r="259" spans="1:6" ht="21.75" x14ac:dyDescent="0.25">
      <c r="A259" s="5" t="s">
        <v>376</v>
      </c>
      <c r="B259" s="1" t="s">
        <v>367</v>
      </c>
      <c r="C259" s="13" t="s">
        <v>693</v>
      </c>
      <c r="D259" s="12">
        <v>2988044.96</v>
      </c>
      <c r="E259" s="12">
        <v>2986979.72</v>
      </c>
      <c r="F259" s="35">
        <f t="shared" si="3"/>
        <v>99.964349934011707</v>
      </c>
    </row>
    <row r="260" spans="1:6" ht="32.25" x14ac:dyDescent="0.25">
      <c r="A260" s="5" t="s">
        <v>380</v>
      </c>
      <c r="B260" s="1" t="s">
        <v>367</v>
      </c>
      <c r="C260" s="13" t="s">
        <v>694</v>
      </c>
      <c r="D260" s="12">
        <v>899105.04</v>
      </c>
      <c r="E260" s="12">
        <v>891974</v>
      </c>
      <c r="F260" s="35">
        <f t="shared" si="3"/>
        <v>99.206873537267683</v>
      </c>
    </row>
    <row r="261" spans="1:6" ht="21.75" x14ac:dyDescent="0.25">
      <c r="A261" s="5" t="s">
        <v>388</v>
      </c>
      <c r="B261" s="1" t="s">
        <v>367</v>
      </c>
      <c r="C261" s="13" t="s">
        <v>695</v>
      </c>
      <c r="D261" s="12">
        <v>10047497.210000001</v>
      </c>
      <c r="E261" s="12">
        <v>8740830.5399999991</v>
      </c>
      <c r="F261" s="35">
        <f t="shared" si="3"/>
        <v>86.995102932703361</v>
      </c>
    </row>
    <row r="262" spans="1:6" ht="21.75" x14ac:dyDescent="0.25">
      <c r="A262" s="5" t="s">
        <v>390</v>
      </c>
      <c r="B262" s="1" t="s">
        <v>367</v>
      </c>
      <c r="C262" s="13" t="s">
        <v>696</v>
      </c>
      <c r="D262" s="12">
        <v>10047497.210000001</v>
      </c>
      <c r="E262" s="12">
        <v>8740830.5399999991</v>
      </c>
      <c r="F262" s="35">
        <f t="shared" si="3"/>
        <v>86.995102932703361</v>
      </c>
    </row>
    <row r="263" spans="1:6" ht="21.75" x14ac:dyDescent="0.25">
      <c r="A263" s="5" t="s">
        <v>403</v>
      </c>
      <c r="B263" s="1" t="s">
        <v>367</v>
      </c>
      <c r="C263" s="13" t="s">
        <v>697</v>
      </c>
      <c r="D263" s="12">
        <v>74385.88</v>
      </c>
      <c r="E263" s="12">
        <v>63032.84</v>
      </c>
      <c r="F263" s="35">
        <f t="shared" ref="F263:F308" si="4">E263/D263*100</f>
        <v>84.737641068439316</v>
      </c>
    </row>
    <row r="264" spans="1:6" x14ac:dyDescent="0.25">
      <c r="A264" s="5" t="s">
        <v>392</v>
      </c>
      <c r="B264" s="1" t="s">
        <v>367</v>
      </c>
      <c r="C264" s="13" t="s">
        <v>698</v>
      </c>
      <c r="D264" s="12">
        <v>3545727.91</v>
      </c>
      <c r="E264" s="12">
        <v>3280067.87</v>
      </c>
      <c r="F264" s="35">
        <f t="shared" si="4"/>
        <v>92.507602197823473</v>
      </c>
    </row>
    <row r="265" spans="1:6" x14ac:dyDescent="0.25">
      <c r="A265" s="5" t="s">
        <v>406</v>
      </c>
      <c r="B265" s="1" t="s">
        <v>367</v>
      </c>
      <c r="C265" s="13" t="s">
        <v>699</v>
      </c>
      <c r="D265" s="12">
        <v>6427383.4199999999</v>
      </c>
      <c r="E265" s="12">
        <v>5397729.8300000001</v>
      </c>
      <c r="F265" s="35">
        <f t="shared" si="4"/>
        <v>83.9802058984681</v>
      </c>
    </row>
    <row r="266" spans="1:6" x14ac:dyDescent="0.25">
      <c r="A266" s="5" t="s">
        <v>408</v>
      </c>
      <c r="B266" s="1" t="s">
        <v>367</v>
      </c>
      <c r="C266" s="13" t="s">
        <v>700</v>
      </c>
      <c r="D266" s="12">
        <v>10000</v>
      </c>
      <c r="E266" s="12">
        <v>10000</v>
      </c>
      <c r="F266" s="35">
        <f t="shared" si="4"/>
        <v>100</v>
      </c>
    </row>
    <row r="267" spans="1:6" ht="21.75" x14ac:dyDescent="0.25">
      <c r="A267" s="5" t="s">
        <v>410</v>
      </c>
      <c r="B267" s="1" t="s">
        <v>367</v>
      </c>
      <c r="C267" s="13" t="s">
        <v>701</v>
      </c>
      <c r="D267" s="12">
        <v>10000</v>
      </c>
      <c r="E267" s="12">
        <v>10000</v>
      </c>
      <c r="F267" s="35">
        <f t="shared" si="4"/>
        <v>100</v>
      </c>
    </row>
    <row r="268" spans="1:6" ht="21.75" x14ac:dyDescent="0.25">
      <c r="A268" s="5" t="s">
        <v>412</v>
      </c>
      <c r="B268" s="1" t="s">
        <v>367</v>
      </c>
      <c r="C268" s="13" t="s">
        <v>702</v>
      </c>
      <c r="D268" s="12">
        <v>10000</v>
      </c>
      <c r="E268" s="12">
        <v>10000</v>
      </c>
      <c r="F268" s="35">
        <f t="shared" si="4"/>
        <v>100</v>
      </c>
    </row>
    <row r="269" spans="1:6" x14ac:dyDescent="0.25">
      <c r="A269" s="5" t="s">
        <v>414</v>
      </c>
      <c r="B269" s="1" t="s">
        <v>367</v>
      </c>
      <c r="C269" s="13" t="s">
        <v>703</v>
      </c>
      <c r="D269" s="12">
        <v>397400</v>
      </c>
      <c r="E269" s="12">
        <v>394399</v>
      </c>
      <c r="F269" s="35">
        <f t="shared" si="4"/>
        <v>99.244841469552085</v>
      </c>
    </row>
    <row r="270" spans="1:6" x14ac:dyDescent="0.25">
      <c r="A270" s="5" t="s">
        <v>416</v>
      </c>
      <c r="B270" s="1" t="s">
        <v>367</v>
      </c>
      <c r="C270" s="13" t="s">
        <v>704</v>
      </c>
      <c r="D270" s="12">
        <v>397400</v>
      </c>
      <c r="E270" s="12">
        <v>394399</v>
      </c>
      <c r="F270" s="35">
        <f t="shared" si="4"/>
        <v>99.244841469552085</v>
      </c>
    </row>
    <row r="271" spans="1:6" x14ac:dyDescent="0.25">
      <c r="A271" s="5" t="s">
        <v>418</v>
      </c>
      <c r="B271" s="1" t="s">
        <v>367</v>
      </c>
      <c r="C271" s="13" t="s">
        <v>705</v>
      </c>
      <c r="D271" s="12">
        <v>397400</v>
      </c>
      <c r="E271" s="12">
        <v>394399</v>
      </c>
      <c r="F271" s="35">
        <f t="shared" si="4"/>
        <v>99.244841469552085</v>
      </c>
    </row>
    <row r="272" spans="1:6" x14ac:dyDescent="0.25">
      <c r="A272" s="5" t="s">
        <v>706</v>
      </c>
      <c r="B272" s="1" t="s">
        <v>367</v>
      </c>
      <c r="C272" s="13" t="s">
        <v>707</v>
      </c>
      <c r="D272" s="12">
        <v>30083681.91</v>
      </c>
      <c r="E272" s="12">
        <v>29930958.969999999</v>
      </c>
      <c r="F272" s="35">
        <f t="shared" si="4"/>
        <v>99.492339599730855</v>
      </c>
    </row>
    <row r="273" spans="1:6" x14ac:dyDescent="0.25">
      <c r="A273" s="5" t="s">
        <v>708</v>
      </c>
      <c r="B273" s="1" t="s">
        <v>367</v>
      </c>
      <c r="C273" s="13" t="s">
        <v>709</v>
      </c>
      <c r="D273" s="12">
        <v>8300538.7000000002</v>
      </c>
      <c r="E273" s="12">
        <v>8300538.7000000002</v>
      </c>
      <c r="F273" s="35">
        <f t="shared" si="4"/>
        <v>100</v>
      </c>
    </row>
    <row r="274" spans="1:6" x14ac:dyDescent="0.25">
      <c r="A274" s="5" t="s">
        <v>408</v>
      </c>
      <c r="B274" s="1" t="s">
        <v>367</v>
      </c>
      <c r="C274" s="13" t="s">
        <v>710</v>
      </c>
      <c r="D274" s="12">
        <v>8300538.7000000002</v>
      </c>
      <c r="E274" s="12">
        <v>8300538.7000000002</v>
      </c>
      <c r="F274" s="35">
        <f t="shared" si="4"/>
        <v>100</v>
      </c>
    </row>
    <row r="275" spans="1:6" ht="21.75" x14ac:dyDescent="0.25">
      <c r="A275" s="5" t="s">
        <v>410</v>
      </c>
      <c r="B275" s="1" t="s">
        <v>367</v>
      </c>
      <c r="C275" s="13" t="s">
        <v>711</v>
      </c>
      <c r="D275" s="12">
        <v>8300538.7000000002</v>
      </c>
      <c r="E275" s="12">
        <v>8300538.7000000002</v>
      </c>
      <c r="F275" s="35">
        <f t="shared" si="4"/>
        <v>100</v>
      </c>
    </row>
    <row r="276" spans="1:6" ht="21.75" x14ac:dyDescent="0.25">
      <c r="A276" s="5" t="s">
        <v>412</v>
      </c>
      <c r="B276" s="1" t="s">
        <v>367</v>
      </c>
      <c r="C276" s="13" t="s">
        <v>712</v>
      </c>
      <c r="D276" s="12">
        <v>8300538.7000000002</v>
      </c>
      <c r="E276" s="12">
        <v>8300538.7000000002</v>
      </c>
      <c r="F276" s="35">
        <f t="shared" si="4"/>
        <v>100</v>
      </c>
    </row>
    <row r="277" spans="1:6" x14ac:dyDescent="0.25">
      <c r="A277" s="5" t="s">
        <v>713</v>
      </c>
      <c r="B277" s="1" t="s">
        <v>367</v>
      </c>
      <c r="C277" s="13" t="s">
        <v>714</v>
      </c>
      <c r="D277" s="12">
        <v>90000</v>
      </c>
      <c r="E277" s="12">
        <v>90000</v>
      </c>
      <c r="F277" s="35">
        <f t="shared" si="4"/>
        <v>100</v>
      </c>
    </row>
    <row r="278" spans="1:6" x14ac:dyDescent="0.25">
      <c r="A278" s="5" t="s">
        <v>408</v>
      </c>
      <c r="B278" s="1" t="s">
        <v>367</v>
      </c>
      <c r="C278" s="13" t="s">
        <v>715</v>
      </c>
      <c r="D278" s="12">
        <v>90000</v>
      </c>
      <c r="E278" s="12">
        <v>90000</v>
      </c>
      <c r="F278" s="35">
        <f t="shared" si="4"/>
        <v>100</v>
      </c>
    </row>
    <row r="279" spans="1:6" ht="21.75" x14ac:dyDescent="0.25">
      <c r="A279" s="5" t="s">
        <v>410</v>
      </c>
      <c r="B279" s="1" t="s">
        <v>367</v>
      </c>
      <c r="C279" s="13" t="s">
        <v>716</v>
      </c>
      <c r="D279" s="12">
        <v>90000</v>
      </c>
      <c r="E279" s="12">
        <v>90000</v>
      </c>
      <c r="F279" s="35">
        <f t="shared" si="4"/>
        <v>100</v>
      </c>
    </row>
    <row r="280" spans="1:6" ht="21.75" x14ac:dyDescent="0.25">
      <c r="A280" s="5" t="s">
        <v>412</v>
      </c>
      <c r="B280" s="1" t="s">
        <v>367</v>
      </c>
      <c r="C280" s="13" t="s">
        <v>717</v>
      </c>
      <c r="D280" s="12">
        <v>90000</v>
      </c>
      <c r="E280" s="12">
        <v>90000</v>
      </c>
      <c r="F280" s="35">
        <f t="shared" si="4"/>
        <v>100</v>
      </c>
    </row>
    <row r="281" spans="1:6" x14ac:dyDescent="0.25">
      <c r="A281" s="5" t="s">
        <v>718</v>
      </c>
      <c r="B281" s="1" t="s">
        <v>367</v>
      </c>
      <c r="C281" s="13" t="s">
        <v>719</v>
      </c>
      <c r="D281" s="12">
        <v>21693143.210000001</v>
      </c>
      <c r="E281" s="12">
        <v>21540420.27</v>
      </c>
      <c r="F281" s="35">
        <f t="shared" si="4"/>
        <v>99.295985194392671</v>
      </c>
    </row>
    <row r="282" spans="1:6" ht="21.75" x14ac:dyDescent="0.25">
      <c r="A282" s="5" t="s">
        <v>388</v>
      </c>
      <c r="B282" s="1" t="s">
        <v>367</v>
      </c>
      <c r="C282" s="13" t="s">
        <v>720</v>
      </c>
      <c r="D282" s="12">
        <v>223654.65</v>
      </c>
      <c r="E282" s="12">
        <v>217058.25</v>
      </c>
      <c r="F282" s="35">
        <f t="shared" si="4"/>
        <v>97.050631408736649</v>
      </c>
    </row>
    <row r="283" spans="1:6" ht="21.75" x14ac:dyDescent="0.25">
      <c r="A283" s="5" t="s">
        <v>390</v>
      </c>
      <c r="B283" s="1" t="s">
        <v>367</v>
      </c>
      <c r="C283" s="13" t="s">
        <v>721</v>
      </c>
      <c r="D283" s="12">
        <v>223654.65</v>
      </c>
      <c r="E283" s="12">
        <v>217058.25</v>
      </c>
      <c r="F283" s="35">
        <f t="shared" si="4"/>
        <v>97.050631408736649</v>
      </c>
    </row>
    <row r="284" spans="1:6" x14ac:dyDescent="0.25">
      <c r="A284" s="5" t="s">
        <v>392</v>
      </c>
      <c r="B284" s="1" t="s">
        <v>367</v>
      </c>
      <c r="C284" s="13" t="s">
        <v>722</v>
      </c>
      <c r="D284" s="12">
        <v>223654.65</v>
      </c>
      <c r="E284" s="12">
        <v>217058.25</v>
      </c>
      <c r="F284" s="35">
        <f t="shared" si="4"/>
        <v>97.050631408736649</v>
      </c>
    </row>
    <row r="285" spans="1:6" x14ac:dyDescent="0.25">
      <c r="A285" s="5" t="s">
        <v>408</v>
      </c>
      <c r="B285" s="1" t="s">
        <v>367</v>
      </c>
      <c r="C285" s="13" t="s">
        <v>723</v>
      </c>
      <c r="D285" s="12">
        <v>4822488.5599999996</v>
      </c>
      <c r="E285" s="12">
        <v>4676362.0199999996</v>
      </c>
      <c r="F285" s="35">
        <f t="shared" si="4"/>
        <v>96.969893485864489</v>
      </c>
    </row>
    <row r="286" spans="1:6" ht="21.75" x14ac:dyDescent="0.25">
      <c r="A286" s="5" t="s">
        <v>410</v>
      </c>
      <c r="B286" s="1" t="s">
        <v>367</v>
      </c>
      <c r="C286" s="13" t="s">
        <v>724</v>
      </c>
      <c r="D286" s="12">
        <v>4822488.5599999996</v>
      </c>
      <c r="E286" s="12">
        <v>4676362.0199999996</v>
      </c>
      <c r="F286" s="35">
        <f t="shared" si="4"/>
        <v>96.969893485864489</v>
      </c>
    </row>
    <row r="287" spans="1:6" ht="21.75" x14ac:dyDescent="0.25">
      <c r="A287" s="5" t="s">
        <v>412</v>
      </c>
      <c r="B287" s="1" t="s">
        <v>367</v>
      </c>
      <c r="C287" s="13" t="s">
        <v>725</v>
      </c>
      <c r="D287" s="12">
        <v>3164700</v>
      </c>
      <c r="E287" s="12">
        <v>3018573.46</v>
      </c>
      <c r="F287" s="35">
        <f t="shared" si="4"/>
        <v>95.382610042026101</v>
      </c>
    </row>
    <row r="288" spans="1:6" x14ac:dyDescent="0.25">
      <c r="A288" s="5" t="s">
        <v>726</v>
      </c>
      <c r="B288" s="1" t="s">
        <v>367</v>
      </c>
      <c r="C288" s="13" t="s">
        <v>727</v>
      </c>
      <c r="D288" s="12">
        <v>1657788.56</v>
      </c>
      <c r="E288" s="12">
        <v>1657788.56</v>
      </c>
      <c r="F288" s="35">
        <f t="shared" si="4"/>
        <v>100</v>
      </c>
    </row>
    <row r="289" spans="1:6" ht="21.75" x14ac:dyDescent="0.25">
      <c r="A289" s="5" t="s">
        <v>570</v>
      </c>
      <c r="B289" s="1" t="s">
        <v>367</v>
      </c>
      <c r="C289" s="13" t="s">
        <v>728</v>
      </c>
      <c r="D289" s="12">
        <v>16647000</v>
      </c>
      <c r="E289" s="12">
        <v>16647000</v>
      </c>
      <c r="F289" s="35">
        <f t="shared" si="4"/>
        <v>100</v>
      </c>
    </row>
    <row r="290" spans="1:6" x14ac:dyDescent="0.25">
      <c r="A290" s="5" t="s">
        <v>572</v>
      </c>
      <c r="B290" s="1" t="s">
        <v>367</v>
      </c>
      <c r="C290" s="13" t="s">
        <v>729</v>
      </c>
      <c r="D290" s="12">
        <v>16647000</v>
      </c>
      <c r="E290" s="12">
        <v>16647000</v>
      </c>
      <c r="F290" s="35">
        <f t="shared" si="4"/>
        <v>100</v>
      </c>
    </row>
    <row r="291" spans="1:6" ht="32.25" x14ac:dyDescent="0.25">
      <c r="A291" s="5" t="s">
        <v>574</v>
      </c>
      <c r="B291" s="1" t="s">
        <v>367</v>
      </c>
      <c r="C291" s="13" t="s">
        <v>730</v>
      </c>
      <c r="D291" s="12">
        <v>16647000</v>
      </c>
      <c r="E291" s="12">
        <v>16647000</v>
      </c>
      <c r="F291" s="35">
        <f t="shared" si="4"/>
        <v>100</v>
      </c>
    </row>
    <row r="292" spans="1:6" x14ac:dyDescent="0.25">
      <c r="A292" s="5" t="s">
        <v>731</v>
      </c>
      <c r="B292" s="1" t="s">
        <v>367</v>
      </c>
      <c r="C292" s="13" t="s">
        <v>732</v>
      </c>
      <c r="D292" s="12">
        <v>7367850</v>
      </c>
      <c r="E292" s="12">
        <v>7367850</v>
      </c>
      <c r="F292" s="35">
        <f t="shared" si="4"/>
        <v>100</v>
      </c>
    </row>
    <row r="293" spans="1:6" x14ac:dyDescent="0.25">
      <c r="A293" s="5" t="s">
        <v>733</v>
      </c>
      <c r="B293" s="1" t="s">
        <v>367</v>
      </c>
      <c r="C293" s="13" t="s">
        <v>734</v>
      </c>
      <c r="D293" s="12">
        <v>7367850</v>
      </c>
      <c r="E293" s="12">
        <v>7367850</v>
      </c>
      <c r="F293" s="35">
        <f t="shared" si="4"/>
        <v>100</v>
      </c>
    </row>
    <row r="294" spans="1:6" ht="21.75" x14ac:dyDescent="0.25">
      <c r="A294" s="5" t="s">
        <v>459</v>
      </c>
      <c r="B294" s="1" t="s">
        <v>367</v>
      </c>
      <c r="C294" s="13" t="s">
        <v>735</v>
      </c>
      <c r="D294" s="12">
        <v>7367850</v>
      </c>
      <c r="E294" s="12">
        <v>7367850</v>
      </c>
      <c r="F294" s="35">
        <f t="shared" si="4"/>
        <v>100</v>
      </c>
    </row>
    <row r="295" spans="1:6" x14ac:dyDescent="0.25">
      <c r="A295" s="5" t="s">
        <v>461</v>
      </c>
      <c r="B295" s="1" t="s">
        <v>367</v>
      </c>
      <c r="C295" s="13" t="s">
        <v>736</v>
      </c>
      <c r="D295" s="12">
        <v>7367850</v>
      </c>
      <c r="E295" s="12">
        <v>7367850</v>
      </c>
      <c r="F295" s="35">
        <f t="shared" si="4"/>
        <v>100</v>
      </c>
    </row>
    <row r="296" spans="1:6" ht="42.75" x14ac:dyDescent="0.25">
      <c r="A296" s="5" t="s">
        <v>463</v>
      </c>
      <c r="B296" s="1" t="s">
        <v>367</v>
      </c>
      <c r="C296" s="13" t="s">
        <v>737</v>
      </c>
      <c r="D296" s="12">
        <v>6524000</v>
      </c>
      <c r="E296" s="12">
        <v>6524000</v>
      </c>
      <c r="F296" s="35">
        <f t="shared" si="4"/>
        <v>100</v>
      </c>
    </row>
    <row r="297" spans="1:6" x14ac:dyDescent="0.25">
      <c r="A297" s="5" t="s">
        <v>513</v>
      </c>
      <c r="B297" s="1" t="s">
        <v>367</v>
      </c>
      <c r="C297" s="13" t="s">
        <v>738</v>
      </c>
      <c r="D297" s="12">
        <v>843850</v>
      </c>
      <c r="E297" s="12">
        <v>843850</v>
      </c>
      <c r="F297" s="35">
        <f t="shared" si="4"/>
        <v>100</v>
      </c>
    </row>
    <row r="298" spans="1:6" x14ac:dyDescent="0.25">
      <c r="A298" s="5" t="s">
        <v>739</v>
      </c>
      <c r="B298" s="1" t="s">
        <v>367</v>
      </c>
      <c r="C298" s="13" t="s">
        <v>740</v>
      </c>
      <c r="D298" s="12">
        <v>3480250</v>
      </c>
      <c r="E298" s="12">
        <v>3391211</v>
      </c>
      <c r="F298" s="35">
        <f t="shared" si="4"/>
        <v>97.441591839666685</v>
      </c>
    </row>
    <row r="299" spans="1:6" x14ac:dyDescent="0.25">
      <c r="A299" s="5" t="s">
        <v>741</v>
      </c>
      <c r="B299" s="1" t="s">
        <v>367</v>
      </c>
      <c r="C299" s="13" t="s">
        <v>742</v>
      </c>
      <c r="D299" s="12">
        <v>3480250</v>
      </c>
      <c r="E299" s="12">
        <v>3391211</v>
      </c>
      <c r="F299" s="35">
        <f t="shared" si="4"/>
        <v>97.441591839666685</v>
      </c>
    </row>
    <row r="300" spans="1:6" ht="21.75" x14ac:dyDescent="0.25">
      <c r="A300" s="5" t="s">
        <v>459</v>
      </c>
      <c r="B300" s="1" t="s">
        <v>367</v>
      </c>
      <c r="C300" s="13" t="s">
        <v>743</v>
      </c>
      <c r="D300" s="12">
        <v>3480250</v>
      </c>
      <c r="E300" s="12">
        <v>3391211</v>
      </c>
      <c r="F300" s="35">
        <f t="shared" si="4"/>
        <v>97.441591839666685</v>
      </c>
    </row>
    <row r="301" spans="1:6" x14ac:dyDescent="0.25">
      <c r="A301" s="5" t="s">
        <v>680</v>
      </c>
      <c r="B301" s="1" t="s">
        <v>367</v>
      </c>
      <c r="C301" s="13" t="s">
        <v>744</v>
      </c>
      <c r="D301" s="12">
        <v>3480250</v>
      </c>
      <c r="E301" s="12">
        <v>3391211</v>
      </c>
      <c r="F301" s="35">
        <f t="shared" si="4"/>
        <v>97.441591839666685</v>
      </c>
    </row>
    <row r="302" spans="1:6" ht="42.75" x14ac:dyDescent="0.25">
      <c r="A302" s="5" t="s">
        <v>682</v>
      </c>
      <c r="B302" s="1" t="s">
        <v>367</v>
      </c>
      <c r="C302" s="13" t="s">
        <v>745</v>
      </c>
      <c r="D302" s="12">
        <v>3465250</v>
      </c>
      <c r="E302" s="12">
        <v>3376211</v>
      </c>
      <c r="F302" s="35">
        <f t="shared" si="4"/>
        <v>97.430517278695618</v>
      </c>
    </row>
    <row r="303" spans="1:6" x14ac:dyDescent="0.25">
      <c r="A303" s="5" t="s">
        <v>684</v>
      </c>
      <c r="B303" s="1" t="s">
        <v>367</v>
      </c>
      <c r="C303" s="13" t="s">
        <v>746</v>
      </c>
      <c r="D303" s="12">
        <v>15000</v>
      </c>
      <c r="E303" s="12">
        <v>15000</v>
      </c>
      <c r="F303" s="35">
        <f t="shared" si="4"/>
        <v>100</v>
      </c>
    </row>
    <row r="304" spans="1:6" x14ac:dyDescent="0.25">
      <c r="A304" s="5" t="s">
        <v>747</v>
      </c>
      <c r="B304" s="1" t="s">
        <v>367</v>
      </c>
      <c r="C304" s="13" t="s">
        <v>748</v>
      </c>
      <c r="D304" s="12">
        <v>5744.06</v>
      </c>
      <c r="E304" s="12">
        <v>5744.06</v>
      </c>
      <c r="F304" s="35">
        <f t="shared" si="4"/>
        <v>100</v>
      </c>
    </row>
    <row r="305" spans="1:6" ht="21.75" x14ac:dyDescent="0.25">
      <c r="A305" s="5" t="s">
        <v>749</v>
      </c>
      <c r="B305" s="1" t="s">
        <v>367</v>
      </c>
      <c r="C305" s="13" t="s">
        <v>750</v>
      </c>
      <c r="D305" s="12">
        <v>5744.06</v>
      </c>
      <c r="E305" s="12">
        <v>5744.06</v>
      </c>
      <c r="F305" s="35">
        <f t="shared" si="4"/>
        <v>100</v>
      </c>
    </row>
    <row r="306" spans="1:6" x14ac:dyDescent="0.25">
      <c r="A306" s="5" t="s">
        <v>747</v>
      </c>
      <c r="B306" s="1" t="s">
        <v>367</v>
      </c>
      <c r="C306" s="13" t="s">
        <v>751</v>
      </c>
      <c r="D306" s="12">
        <v>5744.06</v>
      </c>
      <c r="E306" s="12">
        <v>5744.06</v>
      </c>
      <c r="F306" s="35">
        <f t="shared" si="4"/>
        <v>100</v>
      </c>
    </row>
    <row r="307" spans="1:6" x14ac:dyDescent="0.25">
      <c r="A307" s="5" t="s">
        <v>752</v>
      </c>
      <c r="B307" s="1" t="s">
        <v>367</v>
      </c>
      <c r="C307" s="13" t="s">
        <v>753</v>
      </c>
      <c r="D307" s="12">
        <v>5744.06</v>
      </c>
      <c r="E307" s="12">
        <v>5744.06</v>
      </c>
      <c r="F307" s="35">
        <f t="shared" si="4"/>
        <v>100</v>
      </c>
    </row>
    <row r="308" spans="1:6" x14ac:dyDescent="0.25">
      <c r="A308" s="14" t="s">
        <v>754</v>
      </c>
      <c r="B308" s="15">
        <v>450</v>
      </c>
      <c r="C308" s="16" t="s">
        <v>14</v>
      </c>
      <c r="D308" s="17">
        <v>-59609392.329999998</v>
      </c>
      <c r="E308" s="17">
        <v>10235432.460000001</v>
      </c>
      <c r="F308" s="35">
        <f t="shared" si="4"/>
        <v>-17.170838453336739</v>
      </c>
    </row>
  </sheetData>
  <mergeCells count="5">
    <mergeCell ref="A2:D2"/>
    <mergeCell ref="E2:F2"/>
    <mergeCell ref="D3:D4"/>
    <mergeCell ref="E3:E4"/>
    <mergeCell ref="F3:F4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 r:id="rId1"/>
  <headerFooter alignWithMargins="0">
    <oddFooter>&amp;L&amp;"Arial,Regular"&amp;8 - 2 -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1"/>
  <sheetViews>
    <sheetView showGridLines="0" workbookViewId="0">
      <selection activeCell="L19" sqref="L19"/>
    </sheetView>
  </sheetViews>
  <sheetFormatPr defaultRowHeight="15" x14ac:dyDescent="0.25"/>
  <cols>
    <col min="1" max="1" width="0.85546875" customWidth="1"/>
    <col min="2" max="2" width="37.140625" customWidth="1"/>
    <col min="3" max="3" width="3.28515625" customWidth="1"/>
    <col min="4" max="4" width="19.28515625" customWidth="1"/>
    <col min="5" max="5" width="14.85546875" customWidth="1"/>
    <col min="6" max="6" width="16.5703125" customWidth="1"/>
    <col min="7" max="7" width="14.42578125" customWidth="1"/>
  </cols>
  <sheetData>
    <row r="1" spans="2:7" x14ac:dyDescent="0.25">
      <c r="B1" s="20" t="s">
        <v>755</v>
      </c>
      <c r="C1" s="21"/>
      <c r="D1" s="21"/>
      <c r="E1" s="21"/>
      <c r="F1" s="25" t="s">
        <v>0</v>
      </c>
      <c r="G1" s="21"/>
    </row>
    <row r="2" spans="2:7" ht="15" customHeight="1" x14ac:dyDescent="0.25">
      <c r="B2" s="2" t="s">
        <v>0</v>
      </c>
      <c r="C2" s="2" t="s">
        <v>0</v>
      </c>
      <c r="D2" s="2" t="s">
        <v>0</v>
      </c>
      <c r="E2" s="30" t="s">
        <v>4</v>
      </c>
      <c r="F2" s="30" t="s">
        <v>5</v>
      </c>
      <c r="G2" s="33"/>
    </row>
    <row r="3" spans="2:7" ht="39" x14ac:dyDescent="0.25">
      <c r="B3" s="3" t="s">
        <v>6</v>
      </c>
      <c r="C3" s="3" t="s">
        <v>7</v>
      </c>
      <c r="D3" s="3" t="s">
        <v>756</v>
      </c>
      <c r="E3" s="31"/>
      <c r="F3" s="31"/>
      <c r="G3" s="34"/>
    </row>
    <row r="4" spans="2:7" x14ac:dyDescent="0.25">
      <c r="B4" s="4" t="s">
        <v>9</v>
      </c>
      <c r="C4" s="4" t="s">
        <v>10</v>
      </c>
      <c r="D4" s="4" t="s">
        <v>11</v>
      </c>
      <c r="E4" s="4" t="s">
        <v>12</v>
      </c>
      <c r="F4" s="4">
        <v>5</v>
      </c>
      <c r="G4" s="32">
        <v>6</v>
      </c>
    </row>
    <row r="5" spans="2:7" x14ac:dyDescent="0.25">
      <c r="B5" s="5" t="s">
        <v>757</v>
      </c>
      <c r="C5" s="6">
        <v>500</v>
      </c>
      <c r="D5" s="7" t="s">
        <v>14</v>
      </c>
      <c r="E5" s="8">
        <v>59609392.329999998</v>
      </c>
      <c r="F5" s="8">
        <v>-10235432.460000001</v>
      </c>
      <c r="G5" s="35">
        <f>F5/E5*100</f>
        <v>-17.170838453336739</v>
      </c>
    </row>
    <row r="6" spans="2:7" ht="32.25" x14ac:dyDescent="0.25">
      <c r="B6" s="5" t="s">
        <v>758</v>
      </c>
      <c r="C6" s="6">
        <v>520</v>
      </c>
      <c r="D6" s="7" t="s">
        <v>14</v>
      </c>
      <c r="E6" s="8">
        <v>-2100000</v>
      </c>
      <c r="F6" s="8">
        <v>-2100000</v>
      </c>
      <c r="G6" s="35">
        <f t="shared" ref="G6:G21" si="0">F6/E6*100</f>
        <v>100</v>
      </c>
    </row>
    <row r="7" spans="2:7" ht="21.75" x14ac:dyDescent="0.25">
      <c r="B7" s="5" t="s">
        <v>759</v>
      </c>
      <c r="C7" s="6">
        <v>520</v>
      </c>
      <c r="D7" s="7" t="s">
        <v>760</v>
      </c>
      <c r="E7" s="8">
        <v>-2100000</v>
      </c>
      <c r="F7" s="8">
        <v>-2100000</v>
      </c>
      <c r="G7" s="35">
        <f t="shared" si="0"/>
        <v>100</v>
      </c>
    </row>
    <row r="8" spans="2:7" ht="32.25" x14ac:dyDescent="0.25">
      <c r="B8" s="5" t="s">
        <v>761</v>
      </c>
      <c r="C8" s="6">
        <v>520</v>
      </c>
      <c r="D8" s="7" t="s">
        <v>762</v>
      </c>
      <c r="E8" s="8">
        <v>-2100000</v>
      </c>
      <c r="F8" s="8">
        <v>-2100000</v>
      </c>
      <c r="G8" s="35">
        <f t="shared" si="0"/>
        <v>100</v>
      </c>
    </row>
    <row r="9" spans="2:7" ht="32.25" x14ac:dyDescent="0.25">
      <c r="B9" s="5" t="s">
        <v>763</v>
      </c>
      <c r="C9" s="6">
        <v>520</v>
      </c>
      <c r="D9" s="7" t="s">
        <v>764</v>
      </c>
      <c r="E9" s="8">
        <v>-2100000</v>
      </c>
      <c r="F9" s="8">
        <v>-2100000</v>
      </c>
      <c r="G9" s="35">
        <f t="shared" si="0"/>
        <v>100</v>
      </c>
    </row>
    <row r="10" spans="2:7" ht="32.25" x14ac:dyDescent="0.25">
      <c r="B10" s="5" t="s">
        <v>765</v>
      </c>
      <c r="C10" s="6">
        <v>520</v>
      </c>
      <c r="D10" s="7" t="s">
        <v>766</v>
      </c>
      <c r="E10" s="8">
        <v>-2100000</v>
      </c>
      <c r="F10" s="8">
        <v>-2100000</v>
      </c>
      <c r="G10" s="35">
        <f t="shared" si="0"/>
        <v>100</v>
      </c>
    </row>
    <row r="11" spans="2:7" x14ac:dyDescent="0.25">
      <c r="B11" s="5" t="s">
        <v>767</v>
      </c>
      <c r="C11" s="6">
        <v>700</v>
      </c>
      <c r="D11" s="7" t="s">
        <v>768</v>
      </c>
      <c r="E11" s="8">
        <v>61709392.329999998</v>
      </c>
      <c r="F11" s="8">
        <v>-8135432.46</v>
      </c>
      <c r="G11" s="35">
        <f t="shared" si="0"/>
        <v>-13.183459037312481</v>
      </c>
    </row>
    <row r="12" spans="2:7" ht="21.75" x14ac:dyDescent="0.25">
      <c r="B12" s="5" t="s">
        <v>769</v>
      </c>
      <c r="C12" s="6">
        <v>710</v>
      </c>
      <c r="D12" s="7" t="s">
        <v>770</v>
      </c>
      <c r="E12" s="8">
        <v>-1212312760.28</v>
      </c>
      <c r="F12" s="8">
        <v>-1266021176.8</v>
      </c>
      <c r="G12" s="35">
        <f t="shared" si="0"/>
        <v>104.43024426366637</v>
      </c>
    </row>
    <row r="13" spans="2:7" x14ac:dyDescent="0.25">
      <c r="B13" s="5" t="s">
        <v>771</v>
      </c>
      <c r="C13" s="6">
        <v>710</v>
      </c>
      <c r="D13" s="7" t="s">
        <v>772</v>
      </c>
      <c r="E13" s="8">
        <v>-1212312760.28</v>
      </c>
      <c r="F13" s="8">
        <v>-1266021176.8</v>
      </c>
      <c r="G13" s="35">
        <f t="shared" si="0"/>
        <v>104.43024426366637</v>
      </c>
    </row>
    <row r="14" spans="2:7" x14ac:dyDescent="0.25">
      <c r="B14" s="5" t="s">
        <v>773</v>
      </c>
      <c r="C14" s="6">
        <v>710</v>
      </c>
      <c r="D14" s="7" t="s">
        <v>774</v>
      </c>
      <c r="E14" s="8">
        <v>-1212312760.28</v>
      </c>
      <c r="F14" s="8">
        <v>-1266021176.8</v>
      </c>
      <c r="G14" s="35">
        <f t="shared" si="0"/>
        <v>104.43024426366637</v>
      </c>
    </row>
    <row r="15" spans="2:7" x14ac:dyDescent="0.25">
      <c r="B15" s="5" t="s">
        <v>775</v>
      </c>
      <c r="C15" s="6">
        <v>710</v>
      </c>
      <c r="D15" s="7" t="s">
        <v>776</v>
      </c>
      <c r="E15" s="8">
        <v>-1212312760.28</v>
      </c>
      <c r="F15" s="8">
        <v>-1266021176.8</v>
      </c>
      <c r="G15" s="35">
        <f t="shared" si="0"/>
        <v>104.43024426366637</v>
      </c>
    </row>
    <row r="16" spans="2:7" ht="21.75" x14ac:dyDescent="0.25">
      <c r="B16" s="5" t="s">
        <v>777</v>
      </c>
      <c r="C16" s="6">
        <v>710</v>
      </c>
      <c r="D16" s="7" t="s">
        <v>778</v>
      </c>
      <c r="E16" s="8">
        <v>-1212312760.28</v>
      </c>
      <c r="F16" s="8">
        <v>-1266021176.8</v>
      </c>
      <c r="G16" s="35">
        <f t="shared" si="0"/>
        <v>104.43024426366637</v>
      </c>
    </row>
    <row r="17" spans="2:7" ht="21.75" x14ac:dyDescent="0.25">
      <c r="B17" s="5" t="s">
        <v>779</v>
      </c>
      <c r="C17" s="6">
        <v>720</v>
      </c>
      <c r="D17" s="7" t="s">
        <v>780</v>
      </c>
      <c r="E17" s="8">
        <v>1274022152.6099999</v>
      </c>
      <c r="F17" s="8">
        <v>1257885744.3399999</v>
      </c>
      <c r="G17" s="35">
        <f t="shared" si="0"/>
        <v>98.733427967720772</v>
      </c>
    </row>
    <row r="18" spans="2:7" x14ac:dyDescent="0.25">
      <c r="B18" s="5" t="s">
        <v>781</v>
      </c>
      <c r="C18" s="6">
        <v>720</v>
      </c>
      <c r="D18" s="7" t="s">
        <v>782</v>
      </c>
      <c r="E18" s="8">
        <v>1274022152.6099999</v>
      </c>
      <c r="F18" s="8">
        <v>1257885744.3399999</v>
      </c>
      <c r="G18" s="35">
        <f t="shared" si="0"/>
        <v>98.733427967720772</v>
      </c>
    </row>
    <row r="19" spans="2:7" x14ac:dyDescent="0.25">
      <c r="B19" s="5" t="s">
        <v>783</v>
      </c>
      <c r="C19" s="6">
        <v>720</v>
      </c>
      <c r="D19" s="7" t="s">
        <v>784</v>
      </c>
      <c r="E19" s="8">
        <v>1274022152.6099999</v>
      </c>
      <c r="F19" s="8">
        <v>1257885744.3399999</v>
      </c>
      <c r="G19" s="35">
        <f t="shared" si="0"/>
        <v>98.733427967720772</v>
      </c>
    </row>
    <row r="20" spans="2:7" x14ac:dyDescent="0.25">
      <c r="B20" s="5" t="s">
        <v>785</v>
      </c>
      <c r="C20" s="6">
        <v>720</v>
      </c>
      <c r="D20" s="7" t="s">
        <v>786</v>
      </c>
      <c r="E20" s="8">
        <v>1274022152.6099999</v>
      </c>
      <c r="F20" s="8">
        <v>1257885744.3399999</v>
      </c>
      <c r="G20" s="35">
        <f t="shared" si="0"/>
        <v>98.733427967720772</v>
      </c>
    </row>
    <row r="21" spans="2:7" ht="21.75" x14ac:dyDescent="0.25">
      <c r="B21" s="5" t="s">
        <v>787</v>
      </c>
      <c r="C21" s="6">
        <v>720</v>
      </c>
      <c r="D21" s="7" t="s">
        <v>788</v>
      </c>
      <c r="E21" s="8">
        <v>1274022152.6099999</v>
      </c>
      <c r="F21" s="8">
        <v>1257885744.3399999</v>
      </c>
      <c r="G21" s="35">
        <f t="shared" si="0"/>
        <v>98.733427967720772</v>
      </c>
    </row>
  </sheetData>
  <mergeCells count="5">
    <mergeCell ref="B1:E1"/>
    <mergeCell ref="F1:G1"/>
    <mergeCell ref="E2:E3"/>
    <mergeCell ref="F2:F3"/>
    <mergeCell ref="G2:G3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 r:id="rId1"/>
  <headerFooter alignWithMargins="0">
    <oddFooter>&amp;L&amp;"Arial,Regular"&amp;8 - 3 -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2025-02-03T07:26:44Z</dcterms:modified>
</cp:coreProperties>
</file>